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新增未入库项目计划表" sheetId="5" r:id="rId1"/>
    <sheet name="Sheet1" sheetId="6" r:id="rId2"/>
  </sheets>
  <definedNames>
    <definedName name="_xlnm._FilterDatabase" localSheetId="0" hidden="1">新增未入库项目计划表!$A$3:$G$18</definedName>
    <definedName name="_xlnm.Print_Titles" localSheetId="0">新增未入库项目计划表!$2:$2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<sst xmlns="http://schemas.openxmlformats.org/spreadsheetml/2006/main" count="137" uniqueCount="59">
  <si>
    <t>西畴县2024年度巩固拓展脱贫攻坚成果和乡村振兴第三批新增项目计划表</t>
  </si>
  <si>
    <t>序号</t>
  </si>
  <si>
    <t>项目类型</t>
  </si>
  <si>
    <t>项目名称</t>
  </si>
  <si>
    <t>项目投资概算（万元）</t>
  </si>
  <si>
    <t>项目摘要</t>
  </si>
  <si>
    <t>财政衔接资金（万元）</t>
  </si>
  <si>
    <t>项目实施单位</t>
  </si>
  <si>
    <t>合计</t>
  </si>
  <si>
    <t>产业发展</t>
  </si>
  <si>
    <t>西畴县柏林乡茶油初加工建设项目</t>
  </si>
  <si>
    <t>为解决柏林乡茶油精炼后的灌装及储存，计划在柏林乡实施油茶油储及灌装建设项目，计划投资45万元，其中申请衔接资金45万元。主要建设内容为：一、设备采购15万元。其中：1.油储设备，日储存4吨茶籽油储存设备一套；2.灌装设备，安装自动灌装流水线及激光打码一体化建设设备一套。二、附属设施建设30万元。其中新建原材料仓库1间200平方米，新建成品油储存仓库1间100平方米。</t>
  </si>
  <si>
    <t>柏林乡人民政府</t>
  </si>
  <si>
    <t>西畴县蚌谷乡蚌谷村委会生猪养殖粪污处理及附属设施建设项目</t>
  </si>
  <si>
    <t>建设内容及规模：一是生猪养殖基地配套粪污处理设施建设，土建土方开挖部分：土夹石开挖745立方米，翻抛设备1台、回流系统1套、粪污生物降解设备1套、节能喷淋系统1套、节能搅拌系统1套、污水泵1台、粪污管2700米、田间储粪池100立方米、堆粪场300平方米、化粪池800立方米、雨棚500平方米；二是附属设施建设，包含建设围墙470米、围挡1890米、道路500米；三是电力基础设施建设。</t>
  </si>
  <si>
    <t>蚌谷乡人民政府</t>
  </si>
  <si>
    <t>西畴县法斗乡脱皮树村集体经济发展建设项目</t>
  </si>
  <si>
    <r>
      <rPr>
        <sz val="11"/>
        <rFont val="方正仿宋_GBK"/>
        <charset val="134"/>
      </rPr>
      <t>计划在法斗乡脱皮树村实施产业用水坝塘维修项目，设计蓄水量1144m</t>
    </r>
    <r>
      <rPr>
        <sz val="11"/>
        <rFont val="宋体"/>
        <charset val="134"/>
      </rPr>
      <t>³</t>
    </r>
    <r>
      <rPr>
        <sz val="11"/>
        <rFont val="方正仿宋_GBK"/>
        <charset val="134"/>
      </rPr>
      <t>；采用铺设HDPE土工膜的方式达到防渗目的，配套相应的安全及管护设施。项目实施后产权归村集体所有。</t>
    </r>
  </si>
  <si>
    <t>法斗乡人民政府</t>
  </si>
  <si>
    <t>乡村行动</t>
  </si>
  <si>
    <t>鸡街乡鸡街村委会星星村人居环境提升建设项目</t>
  </si>
  <si>
    <t>计划在鸡街村委会实施鸡街乡鸡街村委会星星村人居环境提升建设项目，计划投入资金50万元。主要建设内容为：一是村庄人居环境提升1200平方米；投资9万元；二是村庄道路建设800平方米，投资8万元万元；三是50户农户燕窝果庭院经济发展，投资5万元；四是村庄安全防护栏200米，投资6万元；五是壮家民族文化及元素场地建设300平方米，投资12万元。</t>
  </si>
  <si>
    <t>鸡街乡人民政府</t>
  </si>
  <si>
    <t>产业项目</t>
  </si>
  <si>
    <t>莲花塘乡革岔村油茶产业发展项目</t>
  </si>
  <si>
    <t>计划在莲花塘乡革岔村委会天生桥、马鞍山村小组建设600亩油茶种植基地，总投入276.2万元，具体建设内容为：1.流转600亩耕地，500元/亩/年，支持流转5年，总投资150万元；2.修建两条产业道路，一条3.4公里，2万元/公里。另一条2.5公里，6万元/公里，预计投入21.8万元；3.蓄水池建设，建设3个100立方米蓄水池，15万元/个。建设6个30立方米蓄水池，1.5万元/个，预计投入54万元；4.建设提水站1个，铺设Ф75抽水管4公里，15元/米，预计投入6万元，建设1个机房（含抽水设备）预计投入5万元，共投入11万元；5.铺设灌溉管网8公里，8元/米，预计投入6.4万元；6.购买6万棵油茶小苗，4元/棵（含种植），预计投入24万元；7.苗木提质增效，含除草、施肥等，150元/亩，预计投入9万元。</t>
  </si>
  <si>
    <t>莲花塘乡人民政府</t>
  </si>
  <si>
    <t>莲花莲花塘乡小锡板街上村蔬菜种植基地建设项目</t>
  </si>
  <si>
    <t>计划对莲花塘乡小锡板村委会街上村小组60进行复垦，打造蔬菜种植基地，预计总投入19.6万元。主要建设内容为：一是改造2条产业道路，共0.8公里，预计投入1.6万元；二是对60亩原耕地进行复垦，含除草、平整场地，1000元/亩，预计投入6万元；三是修缮200米沟渠，220元/米，预计投入4万元；四是铺设灌溉管网，含抽水机购买及管网铺设，1000元/亩，预计投入6万元；五是清理1公里河道，预计投入2万元。</t>
  </si>
  <si>
    <t>西畴县莲花塘乡2024“以补代建”电能烤房建设项目</t>
  </si>
  <si>
    <t>计划在莲花塘乡革岔村委会天生桥村小组建设10座烤烟房，预计总投入142.4万元，主要建设内容为：一是烤房基础设施建设，含土地平整、硬化1200平方米，110元/平方米，预计投入13.2万元；二是建设用地租金3000元/年，支持起步租用2年，预计投入0.6元；三是烤房建设，7.2万元/座（一体式烤烟房），预计投入72万元；四是其他基础设备建设，含强电管线、变压器、备用发电机组、烟夹等，预计投入33万元；五是其他附属设施建设，包含围墙、大门、分拣棚、标识牌、排水沟渠、公厕、配电室等，预计投入23.6万元。</t>
  </si>
  <si>
    <t>西畴县2024年林产业示范基地配套基础设施建设项目</t>
  </si>
  <si>
    <t>林产业基地1030亩，其中：兴街镇700亩，柏林林区230亩，莲花塘乡100亩。主要发展用材林新桐经济林油茶+林下中药材香砂、连翘和生姜等。计划新开挖为林产业基地服务的生产性道路23.2公里，路面宽3.5米（陡坡或低凹地段包含宽0.2米深0.3米的侧沟）。</t>
  </si>
  <si>
    <t>西畴县林业和草原局</t>
  </si>
  <si>
    <t>西畴县新马街乡2024年辣椒种植中转一体化建设项目</t>
  </si>
  <si>
    <r>
      <rPr>
        <sz val="11"/>
        <color theme="1"/>
        <rFont val="方正仿宋_GBK"/>
        <charset val="134"/>
      </rPr>
      <t>建设连跨式育苗温室大棚30亩、建设1000m</t>
    </r>
    <r>
      <rPr>
        <sz val="11"/>
        <color theme="1"/>
        <rFont val="宋体"/>
        <charset val="134"/>
      </rPr>
      <t>³</t>
    </r>
    <r>
      <rPr>
        <sz val="11"/>
        <color theme="1"/>
        <rFont val="方正仿宋_GBK"/>
        <charset val="134"/>
      </rPr>
      <t>冷库一座、建设基地产业路1.5km、建设农特产品自由交易市场2000㎡、安装400kva变压器一套、管理用房200㎡、100m</t>
    </r>
    <r>
      <rPr>
        <sz val="11"/>
        <color theme="1"/>
        <rFont val="宋体"/>
        <charset val="134"/>
      </rPr>
      <t>³</t>
    </r>
    <r>
      <rPr>
        <sz val="11"/>
        <color theme="1"/>
        <rFont val="方正仿宋_GBK"/>
        <charset val="134"/>
      </rPr>
      <t>混凝土蓄水池一座</t>
    </r>
  </si>
  <si>
    <t>新马街乡人民政府</t>
  </si>
  <si>
    <t>西畴县新马街乡优质稻种植加工一体化基地建设项目</t>
  </si>
  <si>
    <r>
      <rPr>
        <sz val="11"/>
        <rFont val="方正仿宋_GBK"/>
        <charset val="134"/>
      </rPr>
      <t>烘干设备一套（日处理稻谷20吨）、建设谷子仓储室500m</t>
    </r>
    <r>
      <rPr>
        <sz val="11"/>
        <rFont val="宋体"/>
        <charset val="134"/>
      </rPr>
      <t>³</t>
    </r>
    <r>
      <rPr>
        <sz val="11"/>
        <rFont val="方正仿宋_GBK"/>
        <charset val="134"/>
      </rPr>
      <t>、管理用房400㎡、饵块加工设备一套、碾米机一台、色选机一台、基地产业道路2km、基地灌溉沟渠2km</t>
    </r>
  </si>
  <si>
    <t>兴街镇肉牛产业发展建设项目</t>
  </si>
  <si>
    <r>
      <rPr>
        <sz val="11"/>
        <color theme="1"/>
        <rFont val="方正仿宋_GBK"/>
        <charset val="134"/>
      </rPr>
      <t>对西畴县兴街镇肉牛养殖示范户基础设施建设155户进行奖补，由农户按照要求自建，镇上组织验收，验收合格后进行奖补，其中计划建设圈舍3100㎡、畜粪池775m</t>
    </r>
    <r>
      <rPr>
        <sz val="11"/>
        <color theme="1"/>
        <rFont val="宋体"/>
        <charset val="134"/>
      </rPr>
      <t>³</t>
    </r>
    <r>
      <rPr>
        <sz val="11"/>
        <color theme="1"/>
        <rFont val="方正仿宋_GBK"/>
        <charset val="134"/>
      </rPr>
      <t>。每户养殖户应根据实际建筑面积因地制宜进行新建（撤出重建、改扩建），且厩舍面积不低于20平方米，并配套建设粪污收集池不低于5立方米，每户最高补助8500元。</t>
    </r>
  </si>
  <si>
    <t>兴街镇人民政府</t>
  </si>
  <si>
    <t>兴街镇拉孩村种植土地提质增效建设项目</t>
  </si>
  <si>
    <t>兴街镇2024年计划建设种植示范基地500亩，分布于拉孩村委会罗汉冲村小组、田冲村、坝尾、桐子坪小组，投入资金500万元新建配水主管铺设550亩，变压器1套，电力设施安装，泵房6座，水池6座</t>
  </si>
  <si>
    <t>就业项目</t>
  </si>
  <si>
    <t>西畴县脱贫人口“人人持证、技能致富”技能培训项目</t>
  </si>
  <si>
    <t>开展通用素质类（安全生产、法律常识等；求职能力培训；疫病防控培训；心理健康教育培训）合格证培训4300人次，提升脱贫人口技能水平和就业创业能力。</t>
  </si>
  <si>
    <t>县人社局</t>
  </si>
  <si>
    <t>西畴县水产养殖基础能力提升建设项目</t>
  </si>
  <si>
    <t>新建540㎡苗种催产孵化车间;投入品仓库210㎡; 建设苗种培育池3750㎡;硬化道路3560㎡;建设发电机房12㎡，配管线292m;建设尾水处理设施4500㎡;配套建设拦水闸阀及围栏等附属设施。对全县另七家重点水产养殖场开展150m3尾水收集沟管基础土方开挖回填，800米250PE管尾水收集管道建设，5100m3尾水处理池土方开挖，319m3养殖尾水处理池埂建设，134m2钢架过滤毛刷组建，4500m3生物净化养殖绿植植物，608m3池埂基底开挖回填。415m3池塘塘埂底基浇灌，120㎡流水池塘沟渠钢板走道建设，600m三项电路架设。50000㎡稻渔综合种养地块平整，5000㎡鱼沟开挖鱼埂堆砌。500m排水管道建设、600m进水三面沟建设。</t>
  </si>
  <si>
    <t>西畴县农业农村和科学技术</t>
  </si>
  <si>
    <t>西畴县“雨露计划+”比亚迪就业职业技能培训项目</t>
  </si>
  <si>
    <t>根据《文山州乡村振兴局 文山州财政局转发关于探索脱贫人口高标准培训模式输送比亚迪公司就业的通知》（文乡振发[2023]1号）文件要求，为落实好省乡村振兴局与比亚迪股份有限公司签署的“雨露计划+”就业助力云南乡村振兴战略合作协议，帮助脱贫劳动力提升职业技能，促进就业增收，省州下达了各县推送到深圳风向标公司培训后到比亚迪就业的任务数，西畴县的任务数为70人，脱贫人口通过技能培训和就业推荐，提升个人技能水平，实现稳定、高质量就业，增加家庭收入，提升生活水平。</t>
  </si>
  <si>
    <t>法斗乡食用菌产业发展项目</t>
  </si>
  <si>
    <t>1.菌棒加工流水线设备；2.菌棒生产厂房改造（按技术方设计方案改造现有厂房建设菌棒生产车间，共计1500㎡）；3.购置菌棒实验室设备。</t>
  </si>
  <si>
    <r>
      <rPr>
        <sz val="11"/>
        <rFont val="方正仿宋_GBK"/>
        <charset val="134"/>
      </rPr>
      <t>维修产权产权属于村集体的坝塘3个，1号坝塘（小地名：牛建宝），设计蓄水量1144m</t>
    </r>
    <r>
      <rPr>
        <sz val="11"/>
        <rFont val="宋体"/>
        <charset val="134"/>
      </rPr>
      <t>³</t>
    </r>
    <r>
      <rPr>
        <sz val="11"/>
        <rFont val="方正仿宋_GBK"/>
        <charset val="134"/>
      </rPr>
      <t>；2号坝塘（小地名：保脑），设计蓄水量2000m</t>
    </r>
    <r>
      <rPr>
        <sz val="11"/>
        <rFont val="宋体"/>
        <charset val="134"/>
      </rPr>
      <t>³</t>
    </r>
    <r>
      <rPr>
        <sz val="11"/>
        <rFont val="方正仿宋_GBK"/>
        <charset val="134"/>
      </rPr>
      <t>；3号坝塘（小地名：坝塘），设计蓄水量3400m</t>
    </r>
    <r>
      <rPr>
        <sz val="11"/>
        <rFont val="宋体"/>
        <charset val="134"/>
      </rPr>
      <t>³</t>
    </r>
    <r>
      <rPr>
        <sz val="11"/>
        <rFont val="方正仿宋_GBK"/>
        <charset val="134"/>
      </rPr>
      <t>。采用铺设HDPE土工膜的方式达到防渗目的，配套相应的安全及管护设施。</t>
    </r>
  </si>
  <si>
    <t>鸡街乡中寨村委会北回源山泉水加工建设项目</t>
  </si>
  <si>
    <t>计计划在中寨村委会实施鸡街乡中寨村委会北回源山泉水建设项目，计划投入资金110万元。主要建设内容为：一是水设备1套，投资56万元；二是全自动吹瓶系统1套，投资104万元；三是全自动罐装系统1套，投资46万元；四是实瓶输送系统1套，投资40万元；五是全自动打包机1台，投资17万元；六是空压机系统1台，投资15万元；七是变压器1台，投资12万元；八是厂房建设700平方米，投资35万元；九是罐装车间建设600平方米，投资30万元；十是蓄水池建设3个，投资15万元；十一是全自动贴标机热1台冷1台，投资30万元。</t>
  </si>
  <si>
    <t>兴街镇肉牛产业发展项目建设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</si>
</sst>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方正仿宋_GBK"/>
      <charset val="134"/>
    </font>
    <font>
      <sz val="11"/>
      <color theme="1"/>
      <name val="方正仿宋_GBK"/>
      <charset val="134"/>
    </font>
    <font>
      <sz val="12"/>
      <color theme="1"/>
      <name val="宋体"/>
      <charset val="134"/>
      <scheme val="minor"/>
    </font>
    <font>
      <b/>
      <sz val="9"/>
      <color theme="1"/>
      <name val="宋体"/>
      <charset val="134"/>
      <scheme val="minor"/>
    </font>
    <font>
      <b/>
      <sz val="10"/>
      <color theme="1"/>
      <name val="宋体"/>
      <charset val="134"/>
      <scheme val="minor"/>
    </font>
    <font>
      <sz val="14"/>
      <color theme="1"/>
      <name val="方正小标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
      <sz val="11"/>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protection locked="0"/>
    </xf>
    <xf numFmtId="0" fontId="27" fillId="0" borderId="0">
      <protection locked="0"/>
    </xf>
    <xf numFmtId="0" fontId="26" fillId="0" borderId="0">
      <protection locked="0"/>
    </xf>
  </cellStyleXfs>
  <cellXfs count="22">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4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pane xSplit="3" ySplit="2" topLeftCell="D3" activePane="bottomRight" state="frozen"/>
      <selection/>
      <selection pane="topRight"/>
      <selection pane="bottomLeft"/>
      <selection pane="bottomRight" activeCell="J5" sqref="J5"/>
    </sheetView>
  </sheetViews>
  <sheetFormatPr defaultColWidth="8.88888888888889" defaultRowHeight="14.4" outlineLevelCol="6"/>
  <cols>
    <col min="1" max="1" width="4.77777777777778" customWidth="1"/>
    <col min="3" max="3" width="15.7777777777778" customWidth="1"/>
    <col min="4" max="4" width="12.8888888888889" customWidth="1"/>
    <col min="5" max="5" width="67.2222222222222" customWidth="1"/>
    <col min="6" max="6" width="12.5555555555556" customWidth="1"/>
    <col min="7" max="7" width="8.77777777777778" customWidth="1"/>
  </cols>
  <sheetData>
    <row r="1" s="12" customFormat="1" ht="25" customHeight="1" spans="1:7">
      <c r="A1" s="15" t="s">
        <v>0</v>
      </c>
      <c r="B1" s="15"/>
      <c r="C1" s="15"/>
      <c r="D1" s="15"/>
      <c r="E1" s="15"/>
      <c r="F1" s="15"/>
      <c r="G1" s="15"/>
    </row>
    <row r="2" s="13" customFormat="1" ht="35" customHeight="1" spans="1:7">
      <c r="A2" s="16" t="s">
        <v>1</v>
      </c>
      <c r="B2" s="16" t="s">
        <v>2</v>
      </c>
      <c r="C2" s="16" t="s">
        <v>3</v>
      </c>
      <c r="D2" s="16" t="s">
        <v>4</v>
      </c>
      <c r="E2" s="16" t="s">
        <v>5</v>
      </c>
      <c r="F2" s="16" t="s">
        <v>6</v>
      </c>
      <c r="G2" s="16" t="s">
        <v>7</v>
      </c>
    </row>
    <row r="3" s="14" customFormat="1" ht="21" customHeight="1" spans="1:7">
      <c r="A3" s="17" t="s">
        <v>8</v>
      </c>
      <c r="B3" s="18"/>
      <c r="C3" s="18"/>
      <c r="D3" s="19">
        <f>SUM(D4:D18)</f>
        <v>2404.902</v>
      </c>
      <c r="E3" s="19"/>
      <c r="F3" s="19">
        <f>SUM(F4:F18)</f>
        <v>2404.902</v>
      </c>
      <c r="G3" s="19"/>
    </row>
    <row r="4" s="1" customFormat="1" ht="82.8" spans="1:7">
      <c r="A4" s="6">
        <v>1</v>
      </c>
      <c r="B4" s="7" t="s">
        <v>9</v>
      </c>
      <c r="C4" s="6" t="s">
        <v>10</v>
      </c>
      <c r="D4" s="7">
        <v>45</v>
      </c>
      <c r="E4" s="6" t="s">
        <v>11</v>
      </c>
      <c r="F4" s="7">
        <v>45</v>
      </c>
      <c r="G4" s="6" t="s">
        <v>12</v>
      </c>
    </row>
    <row r="5" s="2" customFormat="1" ht="82.8" spans="1:7">
      <c r="A5" s="8">
        <v>2</v>
      </c>
      <c r="B5" s="6" t="s">
        <v>9</v>
      </c>
      <c r="C5" s="9" t="s">
        <v>13</v>
      </c>
      <c r="D5" s="8">
        <v>107</v>
      </c>
      <c r="E5" s="9" t="s">
        <v>14</v>
      </c>
      <c r="F5" s="8">
        <v>107</v>
      </c>
      <c r="G5" s="9" t="s">
        <v>15</v>
      </c>
    </row>
    <row r="6" s="1" customFormat="1" ht="42" spans="1:7">
      <c r="A6" s="6">
        <v>3</v>
      </c>
      <c r="B6" s="6" t="s">
        <v>9</v>
      </c>
      <c r="C6" s="6" t="s">
        <v>16</v>
      </c>
      <c r="D6" s="6">
        <v>20</v>
      </c>
      <c r="E6" s="6" t="s">
        <v>17</v>
      </c>
      <c r="F6" s="6">
        <v>20</v>
      </c>
      <c r="G6" s="9" t="s">
        <v>18</v>
      </c>
    </row>
    <row r="7" s="3" customFormat="1" ht="69" spans="1:7">
      <c r="A7" s="8">
        <v>4</v>
      </c>
      <c r="B7" s="6" t="s">
        <v>19</v>
      </c>
      <c r="C7" s="6" t="s">
        <v>20</v>
      </c>
      <c r="D7" s="7">
        <v>40</v>
      </c>
      <c r="E7" s="6" t="s">
        <v>21</v>
      </c>
      <c r="F7" s="7">
        <v>40</v>
      </c>
      <c r="G7" s="6" t="s">
        <v>22</v>
      </c>
    </row>
    <row r="8" s="4" customFormat="1" ht="138.6" spans="1:7">
      <c r="A8" s="6">
        <v>5</v>
      </c>
      <c r="B8" s="10" t="s">
        <v>23</v>
      </c>
      <c r="C8" s="6" t="s">
        <v>24</v>
      </c>
      <c r="D8" s="6">
        <v>276.2</v>
      </c>
      <c r="E8" s="10" t="s">
        <v>25</v>
      </c>
      <c r="F8" s="11">
        <v>276.2</v>
      </c>
      <c r="G8" s="10" t="s">
        <v>26</v>
      </c>
    </row>
    <row r="9" s="4" customFormat="1" ht="82.8" spans="1:7">
      <c r="A9" s="8">
        <v>6</v>
      </c>
      <c r="B9" s="7" t="s">
        <v>23</v>
      </c>
      <c r="C9" s="6" t="s">
        <v>27</v>
      </c>
      <c r="D9" s="6">
        <v>19.6</v>
      </c>
      <c r="E9" s="6" t="s">
        <v>28</v>
      </c>
      <c r="F9" s="7">
        <v>19.6</v>
      </c>
      <c r="G9" s="10" t="s">
        <v>26</v>
      </c>
    </row>
    <row r="10" s="2" customFormat="1" ht="110.4" spans="1:7">
      <c r="A10" s="6">
        <v>7</v>
      </c>
      <c r="B10" s="7" t="s">
        <v>23</v>
      </c>
      <c r="C10" s="6" t="s">
        <v>29</v>
      </c>
      <c r="D10" s="7">
        <v>142.4</v>
      </c>
      <c r="E10" s="6" t="s">
        <v>30</v>
      </c>
      <c r="F10" s="7">
        <v>142.4</v>
      </c>
      <c r="G10" s="10" t="s">
        <v>26</v>
      </c>
    </row>
    <row r="11" s="1" customFormat="1" ht="55.2" spans="1:7">
      <c r="A11" s="8">
        <v>8</v>
      </c>
      <c r="B11" s="9" t="s">
        <v>9</v>
      </c>
      <c r="C11" s="9" t="s">
        <v>31</v>
      </c>
      <c r="D11" s="9">
        <v>50</v>
      </c>
      <c r="E11" s="9" t="s">
        <v>32</v>
      </c>
      <c r="F11" s="9">
        <v>50</v>
      </c>
      <c r="G11" s="6" t="s">
        <v>33</v>
      </c>
    </row>
    <row r="12" s="1" customFormat="1" ht="55.2" spans="1:7">
      <c r="A12" s="6">
        <v>9</v>
      </c>
      <c r="B12" s="20" t="s">
        <v>9</v>
      </c>
      <c r="C12" s="20" t="s">
        <v>34</v>
      </c>
      <c r="D12" s="21">
        <v>465</v>
      </c>
      <c r="E12" s="20" t="s">
        <v>35</v>
      </c>
      <c r="F12" s="21">
        <v>465</v>
      </c>
      <c r="G12" s="20" t="s">
        <v>36</v>
      </c>
    </row>
    <row r="13" s="5" customFormat="1" ht="55.2" spans="1:7">
      <c r="A13" s="8">
        <v>10</v>
      </c>
      <c r="B13" s="6" t="s">
        <v>9</v>
      </c>
      <c r="C13" s="6" t="s">
        <v>37</v>
      </c>
      <c r="D13" s="7">
        <v>214</v>
      </c>
      <c r="E13" s="6" t="s">
        <v>38</v>
      </c>
      <c r="F13" s="8">
        <v>214</v>
      </c>
      <c r="G13" s="9" t="s">
        <v>36</v>
      </c>
    </row>
    <row r="14" s="2" customFormat="1" ht="70.2" spans="1:7">
      <c r="A14" s="6">
        <v>11</v>
      </c>
      <c r="B14" s="9" t="s">
        <v>9</v>
      </c>
      <c r="C14" s="9" t="s">
        <v>39</v>
      </c>
      <c r="D14" s="8">
        <v>131.75</v>
      </c>
      <c r="E14" s="9" t="s">
        <v>40</v>
      </c>
      <c r="F14" s="8">
        <v>131.75</v>
      </c>
      <c r="G14" s="9" t="s">
        <v>41</v>
      </c>
    </row>
    <row r="15" s="2" customFormat="1" ht="41.4" spans="1:7">
      <c r="A15" s="8">
        <v>12</v>
      </c>
      <c r="B15" s="9" t="s">
        <v>9</v>
      </c>
      <c r="C15" s="9" t="s">
        <v>42</v>
      </c>
      <c r="D15" s="9">
        <v>499.3</v>
      </c>
      <c r="E15" s="9" t="s">
        <v>43</v>
      </c>
      <c r="F15" s="9">
        <v>499.3</v>
      </c>
      <c r="G15" s="9" t="s">
        <v>41</v>
      </c>
    </row>
    <row r="16" s="2" customFormat="1" ht="55.2" spans="1:7">
      <c r="A16" s="6">
        <v>13</v>
      </c>
      <c r="B16" s="9" t="s">
        <v>44</v>
      </c>
      <c r="C16" s="9" t="s">
        <v>45</v>
      </c>
      <c r="D16" s="8">
        <v>20</v>
      </c>
      <c r="E16" s="9" t="s">
        <v>46</v>
      </c>
      <c r="F16" s="8">
        <v>20</v>
      </c>
      <c r="G16" s="9" t="s">
        <v>47</v>
      </c>
    </row>
    <row r="17" s="2" customFormat="1" ht="126.6" spans="1:7">
      <c r="A17" s="8">
        <v>14</v>
      </c>
      <c r="B17" s="9" t="s">
        <v>19</v>
      </c>
      <c r="C17" s="9" t="s">
        <v>48</v>
      </c>
      <c r="D17" s="8">
        <v>370.139</v>
      </c>
      <c r="E17" s="9" t="s">
        <v>49</v>
      </c>
      <c r="F17" s="8">
        <v>370.139</v>
      </c>
      <c r="G17" s="9" t="s">
        <v>50</v>
      </c>
    </row>
    <row r="18" s="3" customFormat="1" ht="96.6" spans="1:7">
      <c r="A18" s="6">
        <v>15</v>
      </c>
      <c r="B18" s="9" t="s">
        <v>44</v>
      </c>
      <c r="C18" s="6" t="s">
        <v>51</v>
      </c>
      <c r="D18" s="7">
        <v>4.513</v>
      </c>
      <c r="E18" s="6" t="s">
        <v>52</v>
      </c>
      <c r="F18" s="7">
        <v>4.513</v>
      </c>
      <c r="G18" s="9" t="s">
        <v>50</v>
      </c>
    </row>
  </sheetData>
  <mergeCells count="2">
    <mergeCell ref="A1:G1"/>
    <mergeCell ref="A3:C3"/>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8"/>
  <sheetViews>
    <sheetView topLeftCell="A16" workbookViewId="0">
      <selection activeCell="B2" sqref="B2:G18"/>
    </sheetView>
  </sheetViews>
  <sheetFormatPr defaultColWidth="8.88888888888889" defaultRowHeight="14.4" outlineLevelCol="6"/>
  <cols>
    <col min="5" max="5" width="46.4444444444444" customWidth="1"/>
    <col min="6" max="6" width="15.6666666666667" customWidth="1"/>
  </cols>
  <sheetData>
    <row r="2" s="1" customFormat="1" ht="120" customHeight="1" spans="1:7">
      <c r="A2" s="6">
        <v>1</v>
      </c>
      <c r="B2" s="7" t="s">
        <v>9</v>
      </c>
      <c r="C2" s="6" t="s">
        <v>10</v>
      </c>
      <c r="D2" s="7">
        <v>45</v>
      </c>
      <c r="E2" s="6" t="s">
        <v>11</v>
      </c>
      <c r="F2" s="7">
        <v>45</v>
      </c>
      <c r="G2" s="6" t="s">
        <v>12</v>
      </c>
    </row>
    <row r="3" s="2" customFormat="1" ht="110.4" spans="1:7">
      <c r="A3" s="8">
        <v>2</v>
      </c>
      <c r="B3" s="6" t="s">
        <v>9</v>
      </c>
      <c r="C3" s="9" t="s">
        <v>13</v>
      </c>
      <c r="D3" s="8">
        <v>107</v>
      </c>
      <c r="E3" s="9" t="s">
        <v>14</v>
      </c>
      <c r="F3" s="8">
        <v>107</v>
      </c>
      <c r="G3" s="9" t="s">
        <v>15</v>
      </c>
    </row>
    <row r="4" s="2" customFormat="1" ht="44" customHeight="1" spans="1:7">
      <c r="A4" s="6">
        <v>3</v>
      </c>
      <c r="B4" s="9" t="s">
        <v>9</v>
      </c>
      <c r="C4" s="9" t="s">
        <v>53</v>
      </c>
      <c r="D4" s="8">
        <v>163.78</v>
      </c>
      <c r="E4" s="9" t="s">
        <v>54</v>
      </c>
      <c r="F4" s="8">
        <v>163.78</v>
      </c>
      <c r="G4" s="9" t="s">
        <v>18</v>
      </c>
    </row>
    <row r="5" s="2" customFormat="1" ht="75" customHeight="1" spans="1:7">
      <c r="A5" s="8">
        <v>17</v>
      </c>
      <c r="B5" s="6" t="s">
        <v>9</v>
      </c>
      <c r="C5" s="6" t="s">
        <v>16</v>
      </c>
      <c r="D5" s="6">
        <v>40.57</v>
      </c>
      <c r="E5" s="6" t="s">
        <v>55</v>
      </c>
      <c r="F5" s="6">
        <v>40.57</v>
      </c>
      <c r="G5" s="9" t="s">
        <v>18</v>
      </c>
    </row>
    <row r="6" s="1" customFormat="1" ht="151.8" spans="1:7">
      <c r="A6" s="8">
        <v>4</v>
      </c>
      <c r="B6" s="6" t="s">
        <v>9</v>
      </c>
      <c r="C6" s="6" t="s">
        <v>56</v>
      </c>
      <c r="D6" s="7">
        <v>400</v>
      </c>
      <c r="E6" s="6" t="s">
        <v>57</v>
      </c>
      <c r="F6" s="7">
        <v>400</v>
      </c>
      <c r="G6" s="6" t="s">
        <v>22</v>
      </c>
    </row>
    <row r="7" s="1" customFormat="1" ht="110.4" spans="1:7">
      <c r="A7" s="6">
        <v>5</v>
      </c>
      <c r="B7" s="6" t="s">
        <v>9</v>
      </c>
      <c r="C7" s="6" t="s">
        <v>20</v>
      </c>
      <c r="D7" s="7">
        <v>40</v>
      </c>
      <c r="E7" s="6" t="s">
        <v>21</v>
      </c>
      <c r="F7" s="7">
        <v>40</v>
      </c>
      <c r="G7" s="6" t="s">
        <v>22</v>
      </c>
    </row>
    <row r="8" s="3" customFormat="1" ht="193.8" spans="1:7">
      <c r="A8" s="8">
        <v>6</v>
      </c>
      <c r="B8" s="10" t="s">
        <v>23</v>
      </c>
      <c r="C8" s="6" t="s">
        <v>24</v>
      </c>
      <c r="D8" s="6">
        <v>276.2</v>
      </c>
      <c r="E8" s="10" t="s">
        <v>25</v>
      </c>
      <c r="F8" s="11">
        <v>276.2</v>
      </c>
      <c r="G8" s="10" t="s">
        <v>26</v>
      </c>
    </row>
    <row r="9" s="4" customFormat="1" ht="124.2" spans="1:7">
      <c r="A9" s="6">
        <v>7</v>
      </c>
      <c r="B9" s="7" t="s">
        <v>23</v>
      </c>
      <c r="C9" s="6" t="s">
        <v>27</v>
      </c>
      <c r="D9" s="6">
        <v>19.6</v>
      </c>
      <c r="E9" s="6" t="s">
        <v>28</v>
      </c>
      <c r="F9" s="7">
        <v>19.6</v>
      </c>
      <c r="G9" s="10" t="s">
        <v>26</v>
      </c>
    </row>
    <row r="10" s="4" customFormat="1" ht="151.8" spans="1:7">
      <c r="A10" s="8">
        <v>8</v>
      </c>
      <c r="B10" s="7" t="s">
        <v>23</v>
      </c>
      <c r="C10" s="6" t="s">
        <v>29</v>
      </c>
      <c r="D10" s="7">
        <v>142.4</v>
      </c>
      <c r="E10" s="6" t="s">
        <v>30</v>
      </c>
      <c r="F10" s="7">
        <v>142.4</v>
      </c>
      <c r="G10" s="10" t="s">
        <v>26</v>
      </c>
    </row>
    <row r="11" s="5" customFormat="1" ht="82.8" spans="1:7">
      <c r="A11" s="6">
        <v>15</v>
      </c>
      <c r="B11" s="9" t="s">
        <v>9</v>
      </c>
      <c r="C11" s="9" t="s">
        <v>31</v>
      </c>
      <c r="D11" s="9">
        <v>50</v>
      </c>
      <c r="E11" s="9" t="s">
        <v>32</v>
      </c>
      <c r="F11" s="9">
        <v>50</v>
      </c>
      <c r="G11" s="6" t="s">
        <v>33</v>
      </c>
    </row>
    <row r="12" s="3" customFormat="1" ht="183" spans="1:7">
      <c r="A12" s="8">
        <v>12</v>
      </c>
      <c r="B12" s="9" t="s">
        <v>19</v>
      </c>
      <c r="C12" s="9" t="s">
        <v>48</v>
      </c>
      <c r="D12" s="8">
        <v>370.139</v>
      </c>
      <c r="E12" s="9" t="s">
        <v>49</v>
      </c>
      <c r="F12" s="8">
        <v>370.139</v>
      </c>
      <c r="G12" s="9" t="s">
        <v>50</v>
      </c>
    </row>
    <row r="13" s="1" customFormat="1" ht="151.8" spans="1:7">
      <c r="A13" s="8">
        <v>14</v>
      </c>
      <c r="B13" s="9" t="s">
        <v>44</v>
      </c>
      <c r="C13" s="6" t="s">
        <v>51</v>
      </c>
      <c r="D13" s="7">
        <v>4.513</v>
      </c>
      <c r="E13" s="6" t="s">
        <v>52</v>
      </c>
      <c r="F13" s="7">
        <v>4.513</v>
      </c>
      <c r="G13" s="9" t="s">
        <v>50</v>
      </c>
    </row>
    <row r="14" s="2" customFormat="1" ht="82.8" spans="1:7">
      <c r="A14" s="6">
        <v>13</v>
      </c>
      <c r="B14" s="9" t="s">
        <v>44</v>
      </c>
      <c r="C14" s="9" t="s">
        <v>45</v>
      </c>
      <c r="D14" s="8">
        <v>20</v>
      </c>
      <c r="E14" s="9" t="s">
        <v>46</v>
      </c>
      <c r="F14" s="8">
        <v>20</v>
      </c>
      <c r="G14" s="9" t="s">
        <v>47</v>
      </c>
    </row>
    <row r="15" s="2" customFormat="1" ht="82.8" spans="1:7">
      <c r="A15" s="6">
        <v>9</v>
      </c>
      <c r="B15" s="9" t="s">
        <v>9</v>
      </c>
      <c r="C15" s="9" t="s">
        <v>34</v>
      </c>
      <c r="D15" s="8">
        <v>465</v>
      </c>
      <c r="E15" s="9" t="s">
        <v>35</v>
      </c>
      <c r="F15" s="8">
        <v>465</v>
      </c>
      <c r="G15" s="9" t="s">
        <v>36</v>
      </c>
    </row>
    <row r="16" s="1" customFormat="1" ht="82.8" spans="1:7">
      <c r="A16" s="8">
        <v>10</v>
      </c>
      <c r="B16" s="6" t="s">
        <v>9</v>
      </c>
      <c r="C16" s="6" t="s">
        <v>37</v>
      </c>
      <c r="D16" s="7">
        <v>214</v>
      </c>
      <c r="E16" s="6" t="s">
        <v>38</v>
      </c>
      <c r="F16" s="8">
        <v>214</v>
      </c>
      <c r="G16" s="9" t="s">
        <v>36</v>
      </c>
    </row>
    <row r="17" s="2" customFormat="1" ht="97.8" spans="1:7">
      <c r="A17" s="6">
        <v>11</v>
      </c>
      <c r="B17" s="9" t="s">
        <v>9</v>
      </c>
      <c r="C17" s="9" t="s">
        <v>58</v>
      </c>
      <c r="D17" s="8">
        <v>131.75</v>
      </c>
      <c r="E17" s="9" t="s">
        <v>40</v>
      </c>
      <c r="F17" s="8">
        <v>131.75</v>
      </c>
      <c r="G17" s="9" t="s">
        <v>41</v>
      </c>
    </row>
    <row r="18" s="2" customFormat="1" ht="54" customHeight="1" spans="1:7">
      <c r="A18" s="9">
        <v>16</v>
      </c>
      <c r="B18" s="9" t="s">
        <v>9</v>
      </c>
      <c r="C18" s="9" t="s">
        <v>42</v>
      </c>
      <c r="D18" s="9">
        <v>499.3</v>
      </c>
      <c r="E18" s="9" t="s">
        <v>43</v>
      </c>
      <c r="F18" s="9">
        <v>499.3</v>
      </c>
      <c r="G18" s="9" t="s">
        <v>41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文山州西畴县党政机关单位</Company>
  <Application>WPS 表格</Application>
  <HeadingPairs>
    <vt:vector size="2" baseType="variant">
      <vt:variant>
        <vt:lpstr>工作表</vt:lpstr>
      </vt:variant>
      <vt:variant>
        <vt:i4>2</vt:i4>
      </vt:variant>
    </vt:vector>
  </HeadingPairs>
  <TitlesOfParts>
    <vt:vector size="2" baseType="lpstr">
      <vt:lpstr>新增未入库项目计划表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收发员</cp:lastModifiedBy>
  <cp:revision>0</cp:revision>
  <dcterms:created xsi:type="dcterms:W3CDTF">2023-10-27T00:06:00Z</dcterms:created>
  <dcterms:modified xsi:type="dcterms:W3CDTF">2024-08-19T03:28:37Z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D5C08C081FE04750B0AD1F9EB2F39657_13</vt:lpwstr>
  </property>
  <property fmtid="{D5CDD505-2E9C-101B-9397-08002B2CF9AE}" pid="3" name="KSOProductBuildVer">
    <vt:lpwstr>2052-12.1.0.17147</vt:lpwstr>
  </property>
</Properties>
</file>