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5" r:id="rId13"/>
    <sheet name="附表14   部门整体支出绩效自评表" sheetId="14" r:id="rId14"/>
    <sheet name=" 附表15  项目支出绩效自评表" sheetId="13" r:id="rId15"/>
  </sheets>
  <definedNames>
    <definedName name="地区名称" localSheetId="14">#REF!</definedName>
    <definedName name="_xlnm.Print_Area" localSheetId="14">' 附表15  项目支出绩效自评表'!#REF!</definedName>
    <definedName name="地区名称">#REF!</definedName>
    <definedName name="_xlnm.Print_Area" localSheetId="13">'附表14   部门整体支出绩效自评表'!$A$1:$J$35</definedName>
    <definedName name="地区名称" localSheetId="12">#REF!</definedName>
    <definedName name="_xlnm.Print_Area" localSheetId="12">'附表13   部门整体支出绩效自评情况'!$A$1:$D$18</definedName>
  </definedNames>
  <calcPr calcId="144525"/>
</workbook>
</file>

<file path=xl/sharedStrings.xml><?xml version="1.0" encoding="utf-8"?>
<sst xmlns="http://schemas.openxmlformats.org/spreadsheetml/2006/main" count="1536" uniqueCount="718">
  <si>
    <t>收入支出决算表</t>
  </si>
  <si>
    <t>公开01表</t>
  </si>
  <si>
    <t>部门：西畴县教育体育局（本级）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</si>
  <si>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</si>
  <si>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</si>
  <si>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</si>
  <si>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</si>
  <si>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</si>
  <si>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</si>
  <si>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</si>
  <si>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</si>
  <si>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</si>
  <si>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</si>
  <si>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</si>
  <si>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</si>
  <si>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</si>
  <si>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</si>
  <si>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</si>
  <si>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</si>
  <si>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</si>
  <si>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</si>
  <si>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</si>
  <si>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</si>
  <si>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</si>
  <si>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</si>
  <si>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</si>
  <si>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</si>
  <si>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</si>
  <si>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</si>
  <si>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</si>
  <si>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</si>
  <si>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</si>
  <si>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</si>
  <si>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</si>
  <si>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</si>
  <si>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</si>
  <si>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</si>
  <si>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</si>
  <si>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</si>
  <si>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</si>
  <si>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</si>
  <si>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</si>
  <si>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</si>
  <si>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</si>
  <si>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</si>
  <si>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</si>
  <si>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</si>
  <si>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</si>
  <si>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</si>
  <si>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</si>
  <si>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</si>
  <si>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</si>
  <si>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</si>
  <si>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</si>
  <si>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</si>
  <si>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</si>
  <si>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</si>
  <si>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</si>
  <si>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</si>
  <si>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</si>
  <si>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</si>
  <si>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</si>
  <si>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</si>
  <si>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</si>
  <si>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</si>
  <si>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</si>
  <si>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</si>
  <si>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</si>
  <si>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</si>
  <si>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</si>
  <si>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</si>
  <si>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</si>
  <si>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</si>
  <si>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</si>
  <si>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</si>
  <si>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</si>
  <si>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</si>
  <si>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</si>
  <si>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</si>
  <si>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</si>
  <si>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</si>
  <si>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</si>
  <si>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</si>
  <si>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</si>
  <si>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</si>
  <si>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</si>
  <si>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</si>
  <si>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</si>
  <si>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</si>
  <si>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</si>
  <si>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</si>
  <si>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</si>
  <si>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</si>
  <si>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</si>
  <si>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</si>
  <si>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</si>
  <si>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</si>
  <si>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</si>
  <si>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</si>
  <si>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</si>
  <si>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</si>
  <si>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</si>
  <si>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</si>
  <si>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</si>
  <si>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</si>
  <si>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</si>
  <si>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</si>
  <si>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</si>
  <si>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</si>
  <si>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</si>
  <si>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</si>
  <si>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</si>
  <si>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</si>
  <si>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</si>
  <si>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</si>
  <si>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</si>
  <si>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</si>
  <si>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</si>
  <si>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</si>
  <si>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</si>
  <si>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</si>
  <si>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</si>
  <si>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</si>
  <si>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</si>
  <si>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</si>
  <si>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</si>
  <si>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</si>
  <si>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</si>
  <si>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</si>
  <si>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</si>
  <si>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</si>
  <si>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</si>
  <si>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</si>
  <si>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</si>
  <si>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</si>
  <si>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</si>
  <si>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2050102</t>
  </si>
  <si>
    <t>一般行政管理事务</t>
  </si>
  <si>
    <t>2050199</t>
  </si>
  <si>
    <t>其他教育管理事务支出</t>
  </si>
  <si>
    <t>20502</t>
  </si>
  <si>
    <t>普通教育</t>
  </si>
  <si>
    <t>2050201</t>
  </si>
  <si>
    <t>学前教育</t>
  </si>
  <si>
    <t>2050202</t>
  </si>
  <si>
    <t>小学教育</t>
  </si>
  <si>
    <t>2050203</t>
  </si>
  <si>
    <t>初中教育</t>
  </si>
  <si>
    <t>2050204</t>
  </si>
  <si>
    <t>高中教育</t>
  </si>
  <si>
    <t>20504</t>
  </si>
  <si>
    <t>成人教育</t>
  </si>
  <si>
    <t>2050403</t>
  </si>
  <si>
    <t>成人高等教育</t>
  </si>
  <si>
    <t>20509</t>
  </si>
  <si>
    <t>教育费附加安排的支出</t>
  </si>
  <si>
    <t>2050901</t>
  </si>
  <si>
    <t>农村中小学校舍建设</t>
  </si>
  <si>
    <t>2050903</t>
  </si>
  <si>
    <t>城市中小学校舍建设</t>
  </si>
  <si>
    <t>2050905</t>
  </si>
  <si>
    <t>中等职业学校教学设施</t>
  </si>
  <si>
    <t>20599</t>
  </si>
  <si>
    <t>其他教育支出</t>
  </si>
  <si>
    <t>2059999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</si>
  <si>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</si>
  <si>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</si>
  <si>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</si>
  <si>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</si>
  <si>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</si>
  <si>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</si>
  <si>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</si>
  <si>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</si>
  <si>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</si>
  <si>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</si>
  <si>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</si>
  <si>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</si>
  <si>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</si>
  <si>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</si>
  <si>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</si>
  <si>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</si>
  <si>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</si>
  <si>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</si>
  <si>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</si>
  <si>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</si>
  <si>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</si>
  <si>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</si>
  <si>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</si>
  <si>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</si>
  <si>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</si>
  <si>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</si>
  <si>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</si>
  <si>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</si>
  <si>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</si>
  <si>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</si>
  <si>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</si>
  <si>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</si>
  <si>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</si>
  <si>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</si>
  <si>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</si>
  <si>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</si>
  <si>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</si>
  <si>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</si>
  <si>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</si>
  <si>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</si>
  <si>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</si>
  <si>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</si>
  <si>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</si>
  <si>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</si>
  <si>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</si>
  <si>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</si>
  <si>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</si>
  <si>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2050299</t>
  </si>
  <si>
    <t>其他普通教育支出</t>
  </si>
  <si>
    <t>207</t>
  </si>
  <si>
    <t>文化旅游体育与传媒支出</t>
  </si>
  <si>
    <t>20703</t>
  </si>
  <si>
    <t>体育</t>
  </si>
  <si>
    <t>2070305</t>
  </si>
  <si>
    <t>体育竞赛</t>
  </si>
  <si>
    <t>2070399</t>
  </si>
  <si>
    <t>其他体育支出</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</si>
  <si>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</si>
  <si>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</si>
  <si>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</si>
  <si>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</si>
  <si>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</si>
  <si>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</si>
  <si>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</si>
  <si>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</si>
  <si>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</si>
  <si>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</si>
  <si>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</si>
  <si>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</si>
  <si>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</si>
  <si>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</si>
  <si>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</si>
  <si>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</si>
  <si>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</si>
  <si>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</si>
  <si>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</si>
  <si>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</si>
  <si>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</si>
  <si>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</si>
  <si>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</si>
  <si>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</si>
  <si>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</si>
  <si>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</si>
  <si>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</si>
  <si>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</si>
  <si>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</si>
  <si>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</si>
  <si>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</si>
  <si>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</si>
  <si>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</si>
  <si>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</si>
  <si>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</si>
  <si>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</si>
  <si>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</si>
  <si>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2050205</t>
  </si>
  <si>
    <t>高等教育</t>
  </si>
  <si>
    <t>2050999</t>
  </si>
  <si>
    <t>其他教育费附加安排的支出</t>
  </si>
  <si>
    <t>213</t>
  </si>
  <si>
    <t>农林水支出</t>
  </si>
  <si>
    <t>21305</t>
  </si>
  <si>
    <t>巩固脱贫攻坚成果衔接乡村振兴</t>
  </si>
  <si>
    <t>2130504</t>
  </si>
  <si>
    <t>农村基础设施建设</t>
  </si>
  <si>
    <t>2130506</t>
  </si>
  <si>
    <t>社会发展</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</si>
  <si>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</si>
  <si>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</si>
  <si>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</si>
  <si>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</si>
  <si>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</si>
  <si>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</si>
  <si>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</si>
  <si>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</si>
  <si>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</si>
  <si>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</si>
  <si>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</si>
  <si>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</si>
  <si>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</si>
  <si>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</si>
  <si>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</si>
  <si>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</si>
  <si>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</si>
  <si>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</si>
  <si>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</si>
  <si>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</si>
  <si>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</si>
  <si>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</si>
  <si>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</si>
  <si>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</si>
  <si>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</si>
  <si>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</si>
  <si>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</si>
  <si>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</si>
  <si>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</si>
  <si>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</si>
  <si>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</si>
  <si>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</si>
  <si>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</si>
  <si>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</si>
  <si>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</si>
  <si>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</si>
  <si>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</si>
  <si>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</si>
  <si>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</si>
  <si>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</si>
  <si>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</si>
  <si>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</si>
  <si>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</si>
  <si>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</si>
  <si>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</si>
  <si>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</si>
  <si>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</si>
  <si>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</si>
  <si>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</si>
  <si>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</si>
  <si>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</si>
  <si>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</si>
  <si>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</si>
  <si>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</si>
  <si>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</si>
  <si>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</si>
  <si>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</si>
  <si>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</si>
  <si>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</si>
  <si>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</si>
  <si>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</si>
  <si>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</si>
  <si>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</si>
  <si>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</si>
  <si>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</si>
  <si>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</si>
  <si>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</si>
  <si>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</si>
  <si>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</si>
  <si>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</si>
  <si>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</si>
  <si>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</si>
  <si>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</si>
  <si>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</si>
  <si>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</si>
  <si>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</si>
  <si>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</si>
  <si>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</si>
  <si>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</si>
  <si>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</si>
  <si>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</si>
  <si>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</si>
  <si>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</si>
  <si>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</si>
  <si>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</si>
  <si>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</si>
  <si>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</si>
  <si>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</si>
  <si>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</si>
  <si>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</si>
  <si>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</si>
  <si>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</si>
  <si>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</si>
  <si>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</si>
  <si>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</si>
  <si>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</si>
  <si>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</si>
  <si>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</si>
  <si>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</si>
  <si>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</si>
  <si>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</si>
  <si>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</si>
  <si>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</si>
  <si>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</si>
  <si>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</si>
  <si>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</si>
  <si>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</si>
  <si>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</si>
  <si>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</si>
  <si>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</si>
  <si>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</si>
  <si>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</si>
  <si>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</si>
  <si>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</si>
  <si>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</si>
  <si>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</si>
  <si>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</si>
  <si>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</si>
  <si>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</si>
  <si>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</si>
  <si>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</si>
  <si>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</si>
  <si>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</si>
  <si>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</si>
  <si>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</si>
  <si>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</si>
  <si>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</si>
  <si>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</si>
  <si>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</si>
  <si>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</si>
  <si>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</si>
  <si>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</si>
  <si>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</si>
  <si>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</si>
  <si>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</si>
  <si>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</si>
  <si>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</si>
  <si>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</si>
  <si>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</si>
  <si>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</si>
  <si>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</si>
  <si>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</si>
  <si>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</si>
  <si>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</si>
  <si>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</si>
  <si>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</si>
  <si>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</si>
  <si>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</si>
  <si>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</si>
  <si>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</si>
  <si>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</si>
  <si>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</si>
  <si>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</si>
  <si>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</si>
  <si>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</si>
  <si>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</si>
  <si>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</si>
  <si>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</si>
  <si>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</si>
  <si>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</si>
  <si>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</si>
  <si>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</si>
  <si>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</si>
  <si>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</si>
  <si>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</si>
  <si>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</si>
  <si>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</si>
  <si>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</si>
  <si>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</si>
  <si>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</si>
  <si>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</si>
  <si>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</si>
  <si>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</si>
  <si>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</si>
  <si>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</si>
  <si>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</si>
  <si>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</si>
  <si>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</si>
  <si>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</si>
  <si>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</si>
  <si>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</si>
  <si>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</si>
  <si>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</si>
  <si>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</si>
  <si>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</si>
  <si>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</si>
  <si>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</si>
  <si>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</si>
  <si>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</si>
  <si>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</si>
  <si>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</si>
  <si>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</si>
  <si>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</si>
  <si>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</si>
  <si>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</si>
  <si>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</si>
  <si>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</si>
  <si>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</si>
  <si>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</si>
  <si>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</si>
  <si>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</si>
  <si>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</si>
  <si>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</si>
  <si>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</si>
  <si>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</si>
  <si>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</si>
  <si>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</si>
  <si>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</si>
  <si>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</si>
  <si>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</si>
  <si>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</si>
  <si>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</si>
  <si>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</si>
  <si>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</si>
  <si>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</si>
  <si>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</si>
  <si>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</si>
  <si>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</si>
  <si>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</si>
  <si>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</si>
  <si>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</si>
  <si>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</si>
  <si>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</si>
  <si>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</si>
  <si>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</si>
  <si>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</si>
  <si>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</si>
  <si>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</si>
  <si>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</si>
  <si>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</si>
  <si>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</si>
  <si>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</si>
  <si>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</si>
  <si>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</si>
  <si>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</si>
  <si>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</si>
  <si>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</si>
  <si>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</si>
  <si>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</si>
  <si>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</si>
  <si>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</si>
  <si>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</si>
  <si>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</si>
  <si>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</si>
  <si>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</si>
  <si>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</si>
  <si>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</si>
  <si>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</si>
  <si>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</si>
  <si>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</si>
  <si>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</si>
  <si>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</si>
  <si>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</si>
  <si>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</si>
  <si>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</si>
  <si>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</si>
  <si>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</si>
  <si>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</si>
  <si>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</si>
  <si>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</si>
  <si>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</si>
  <si>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</si>
  <si>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</si>
  <si>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</si>
  <si>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</si>
  <si>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</si>
  <si>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</si>
  <si>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</si>
  <si>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</si>
  <si>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</si>
  <si>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</si>
  <si>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</si>
  <si>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</si>
  <si>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</si>
  <si>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</si>
  <si>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</si>
  <si>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</si>
  <si>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</si>
  <si>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</si>
  <si>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</si>
  <si>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</si>
  <si>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</si>
  <si>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</si>
  <si>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rgb="FFFF0000"/>
        <rFont val="宋体"/>
        <charset val="134"/>
      </rPr>
      <t>2023年度</t>
    </r>
    <r>
      <rPr>
        <b/>
        <sz val="18"/>
        <color indexed="8"/>
        <rFont val="宋体"/>
        <charset val="134"/>
      </rPr>
      <t>部门整体支出绩效自评情况</t>
    </r>
  </si>
  <si>
    <t>一、部门基本情况</t>
  </si>
  <si>
    <t>（一）部门概况</t>
  </si>
  <si>
    <t>（一）机构设置情况
我部门共设置12个职能股室，包括：行政办公室、教育工委办公室、电教室、教育股、财务基建股、招生办、督导室、教研室、青少年活动中心、资助管理中心、德育安全及政策法规股、体育事业中心。
（二）决算单位构成
纳入西畴县教育体育局（本级）2023年度部门决算编报的单位共1个。其中：行政单位0个，参照公务员法管理的事业单位0个，其他事业单位1个，为西畴县教育体育局（本级）。                                                 （三）部门人员和车辆的编制及实有情况 
西畴县教育体育局（本级）2023年末实有人员编制86人。其中：行政编制9人，事业编制77人（含参公管理事业编制0人）；在职在编实有行政人员9人（含行政工勤人员1人），事业人员77人（含参公管理事业人员0人）。
尚未移交养老保险基金发放养老金的离退休人员共计0人（离休0人，退休0人）；由养老保险基金发放养老金的离退休人员36人（离休0人，退休36人）。
实有车辆编制03辆，在编实有车辆03辆。</t>
  </si>
  <si>
    <t>（二）部门绩效目标的设立情况</t>
  </si>
  <si>
    <t>部门绩效目标具体为：1.紧紧围绕上级部门的工作部署和要求，扎实推进各项工作，确保各项目标任务圆满完成。2.加快项目前期工作步伐，确保年内以下项目按计划如期开展：（1）确保西畴县山地自行车文化节以及园丁杯、三大球活动如期正常开展；（2）完成西畴县莲花塘小学综合楼建设项目、西畴县鸡街中学综合楼建设项目、西畴县职业教育实训基地建设项目建设，实现西畴县第一小学实验楼、西畴县第三幼儿园综合楼项目开工建设。维修改造学校运动场15000平方米，不断改善学校办学条件；（3）山村幼儿园项目计划根据基金会要求，确保山村志愿者工资及时足额发放。项目由财务基建股、县电教室、体育事业发展中心负责牵头，其他相关业务股室和各个学校联合组织实施，紧紧围绕上级部门的工作部署和要求，扎实推进各项工作，使办学质量得到提升，人才培训、社会服务、产教融合等各方面水平不断提高，更好服务经济社会发展，确保各项目标任务圆满完成。</t>
  </si>
  <si>
    <t>（三）部门整体收支情况</t>
  </si>
  <si>
    <t xml:space="preserve">  西畴县教育体育局（本级）部门2023年度收入合计10102.22万元。其中：财政拨款收入8601.93万元，占总收入的85.15%；上级补助收入0万元，占总收入的0%；事业收入0万元（含教育收费0万元），占总收入的0%；经营收入0万元，占总收入的0%；附属单位缴款收入0万元，占总收入的0%；其他收入1500.29万元，占总收入的14.85%。                                                         西畴县教育体育局（本级）部门2023年度支出合计10439.72万元。其中教育支出9625.66万元，占总支出的92.20%；文化旅游体育与传媒支出71.5万元，占总支出的0.68%；社会保障和就业支出129.44万元，占总支出的1.24%;卫生健康支出77.72万元，占总支出的0.75%；住房保障支出94.73万元，占总支出的0.91%；其他支出440.68万元，占总支出的4.22%。</t>
  </si>
  <si>
    <t>（四）部门预算管理制度建设情况</t>
  </si>
  <si>
    <t xml:space="preserve">  我部门预算管理制度实行 “统一领导、分级管理、权责结合”的全口径预算管理。西畴县教育体育局预算编制遵循“量入为出、收支平衡、积极稳妥、统筹兼顾、保证重点、效益优先”的原则；预算编制按照“收支两条线”的原则进行统筹规划，全面反映单位年度财务收支状况；收入预算的编制坚持积极稳妥的原则，尽可能排除收入中的不确定因素，避免赤字预算，按以支定收的原则结合本单位实际，将所有收入全部纳入单位预算管理；支出预算的编制要坚持统筹兼顾、保证重点、勤俭节约的原则，分为基本支出和项目支出。</t>
  </si>
  <si>
    <t>（五）严控“三公经费”支出情况</t>
  </si>
  <si>
    <t>严格“三公经费”把关支出，严格奉行厉行节约的原则，严格落实“三公经费”支出，西畴县教育体育局（本级）2023年度一般公共预算财政拨款“三公”经费支出，其中，因公出国（境）费支出决算为0万元，公务用车购置及运行费支出决算为9万元，财政拨款公务接待费支出决算为3.84万元，其他资金公务接待费支出0万元，</t>
  </si>
  <si>
    <t>二、绩效自评工作情况</t>
  </si>
  <si>
    <t>（一）绩效自评的目的</t>
  </si>
  <si>
    <t>通过开展部门整体支出绩效评价，更好地了解部门收支状况，从整体上提升预算编制、预算绩效管理工作水平，强化部门支出责任，规范资金管理。</t>
  </si>
  <si>
    <t>（二）自评组织过程</t>
  </si>
  <si>
    <t>1.前期准备</t>
  </si>
  <si>
    <t>2023年度部门整体支出绩效评价具体工作由西畴县教育体育局财基股牵头，局相关各股室联合成立绩效评价考评小组。</t>
  </si>
  <si>
    <t>2.组织实施</t>
  </si>
  <si>
    <t>西畴县教育体育局财基股牵头，各相关股室、学校按要求填报部门整体整体支出、项目支出绩效自评报告，并提供相关佐证材料。</t>
  </si>
  <si>
    <t>三、评价情况分析及综合评价结论</t>
  </si>
  <si>
    <t>绩效评价工作小组按照西畴县财政局整体部门支出绩效评价相关要求，通过自评，西畴县教育体育局2023年度的预算编制全面、科学，项目完成及时，自评结果为良好。</t>
  </si>
  <si>
    <t>四、存在的问题和整改情况</t>
  </si>
  <si>
    <t>年初预算只预算县级财政拨款部分，上级专项资金未纳入单位预算，故会存在年初预算数与决算数差异过大，下一步将督促资金使用加快进度，达到资金安全、及时、有效运行。</t>
  </si>
  <si>
    <t>五、绩效自评结果应用</t>
  </si>
  <si>
    <t>加快预算执行：加强业务指导和监督检查，及时督促项目实施，协调解决实施中遇到的难点和问题，对执行不到位的学校督促整改完善，将绩效评价结果接受上级教育专项资金切块分配因素作为次年分配资金的重要分配因素，且该因素权重不低于10%。在预算执行中严格执行资金管理办法，切实提高项目管理水平、财政资金使用效益和部门工作效益。</t>
  </si>
  <si>
    <t>六、主要经验及做法</t>
  </si>
  <si>
    <t>1.预算管理                                                         建立健全预算管理制度，不断强化预算意识，实行部门综合预算管理，形成以单位领导支持、财务部门牵头、其他部门密切配合的工作格局，保证预算编制质量；加强预算绩效管理，建立“预算编制有目标、预算执行有监控、预算完成有评价、评价结果有反馈、反馈结果有应用”的预算支出绩效管理机制。
2.资产管理
建立健全资产管理制度，一是加强会计核算工作。严格执行现行固定资产管理制度，对已完工的基建工程、购入的固定资产、收到的捐赠资产等及时入账，并按照数量、金额登记明细账，编制固定资产卡片，确保账面上能真实、完整的反映单位的固定资产情况，并结合本单位的实际情况，完善固定资产管理制度。                                                     3.采购管理                                                       建立健全采购管理制度，应遵循公开透明、公平竞争、公正诚信、质量优先、价格合理、阳光操作、严格监管的原则。                                                 4.财务收支管理                                                      建立健全财务收支管理制度，明确内部审核、审批流程，对各种经费支出标准、支出范围、单据要求等作出明确规定。对经办的各项经费支出的真实性、合规性、合法性负责，负责经费支出财务单据的收集、整理、报销等工作。</t>
  </si>
  <si>
    <t>七、其他需说明的情况</t>
  </si>
  <si>
    <t>无</t>
  </si>
  <si>
    <t>备注：涉密部门和涉密信息按保密规定不公开。</t>
  </si>
  <si>
    <r>
      <rPr>
        <b/>
        <sz val="18"/>
        <color rgb="FFFF0000"/>
        <rFont val="宋体"/>
        <charset val="134"/>
      </rPr>
      <t>2023年度</t>
    </r>
    <r>
      <rPr>
        <b/>
        <sz val="18"/>
        <color indexed="8"/>
        <rFont val="宋体"/>
        <charset val="134"/>
      </rPr>
      <t>部门整体支出绩效自评表</t>
    </r>
  </si>
  <si>
    <t>部门名称</t>
  </si>
  <si>
    <t>西畴县教育体育局（本级）</t>
  </si>
  <si>
    <t>内容</t>
  </si>
  <si>
    <t>说明</t>
  </si>
  <si>
    <t>部门总体目标</t>
  </si>
  <si>
    <t>部门职责</t>
  </si>
  <si>
    <t>负责全面实施素质教育。负责推进全县教育教学改革，推进义务教育均衡发展，促进教育公平。负责统筹协调职业教育，指导成人教育，管理民办教育工作。负责指导学校的思想政治工作、德育工作、国防教育工作、卫生和艺术教育工作；负责学校法制教育，指导开展矫治工作。负责统筹规划教师队伍建设，领导全县教师工作。负责贯彻执行国家语言文字工作的法律、法规、规章和方针、政策。指导教育体育科研、条件装备、信息化建设以及教学效益评价工作。统筹规划群众体育发展，推行全民健身计划；推进国民体质监测和社会体育指导工作；统筹规划全县竞技体育发展，承担县人民政府教育督导委员会督教督学督政工作。完成县委和县人民政府交办的其他任务。</t>
  </si>
  <si>
    <t>总体绩效目标</t>
  </si>
  <si>
    <t xml:space="preserve">部门总体目标：西畴县教育体育局绩效目标紧紧围绕单位职能职责设立，设立依据充分、符合客观实际，制定的绩效目标基本清晰、明确。                                                                                                                          </t>
  </si>
  <si>
    <t>一、部门年度目标</t>
  </si>
  <si>
    <t>财年</t>
  </si>
  <si>
    <t>目标</t>
  </si>
  <si>
    <t>实际完成情况</t>
  </si>
  <si>
    <t>2023</t>
  </si>
  <si>
    <t>依据部门年度目标，我部门2023年度实际完成情况如下：1.加强业务指导和监督检查，及时督促项目实施，协调解决实施中遇到的难点和问题，对执行不到位的学校督促整改完善；2.紧紧围绕上级部门的工作部署和要求，扎实推进各项工作，办学质量得到提升；3.在预算执行中严格执行资金管理办法，使得预算项目管理水平提高、财政资金使用效益和部门工作效益明显提升； 4.部门重点工作任务完成效果显著。</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</si>
  <si>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</si>
  <si>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</si>
  <si>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</si>
  <si>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</si>
  <si>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</si>
  <si>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</si>
  <si>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</si>
  <si>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</si>
  <si>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</si>
  <si>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</si>
  <si>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</si>
  <si>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</si>
  <si>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</si>
  <si>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</si>
  <si>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西财预（2021)262号 西畴县职业教育实训基地建设项目资金</t>
  </si>
  <si>
    <t>上级补助</t>
  </si>
  <si>
    <t xml:space="preserve"> 西畴县职业教育实训基地建设项目相关资金</t>
  </si>
  <si>
    <t>西财预〔2023〕40号国家义务教育质量监测地方购买服务费经费</t>
  </si>
  <si>
    <t>县级补助</t>
  </si>
  <si>
    <t>国家义务教育质量监测地方购买服务费经费</t>
  </si>
  <si>
    <t>西财预〔2023〕301号西畴县鸡街中学综合楼建设项目资金</t>
  </si>
  <si>
    <t>西畴县鸡街中学综合楼建设项目资金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</si>
  <si>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</si>
  <si>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</si>
  <si>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</si>
  <si>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</si>
  <si>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</si>
  <si>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</si>
  <si>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</si>
  <si>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</si>
  <si>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</si>
  <si>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</si>
  <si>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</si>
  <si>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在校生人次</t>
  </si>
  <si>
    <t xml:space="preserve">＝
＞
＜
≥
≤
</t>
  </si>
  <si>
    <t>37100</t>
  </si>
  <si>
    <t>人</t>
  </si>
  <si>
    <t>质量指标</t>
  </si>
  <si>
    <t>行政事业人员工资发放率</t>
  </si>
  <si>
    <t>100</t>
  </si>
  <si>
    <t>%</t>
  </si>
  <si>
    <t>100%</t>
  </si>
  <si>
    <t>时效指标</t>
  </si>
  <si>
    <t>2022年国家助学贷款奖励补助资金发放及时性</t>
  </si>
  <si>
    <t>成本指标</t>
  </si>
  <si>
    <t>2022年普通高等学校招生统一考试考务经费</t>
  </si>
  <si>
    <t>万</t>
  </si>
  <si>
    <t>效益指标</t>
  </si>
  <si>
    <t>经济效益
指标</t>
  </si>
  <si>
    <t>山地自行车比赛的经济效益</t>
  </si>
  <si>
    <t>不断提高</t>
  </si>
  <si>
    <t>有所提高</t>
  </si>
  <si>
    <t>社会效益
指标</t>
  </si>
  <si>
    <t>各级各类师资队伍影响力和能力</t>
  </si>
  <si>
    <t>不断提升</t>
  </si>
  <si>
    <t>有所提升</t>
  </si>
  <si>
    <t>生态效益
指标</t>
  </si>
  <si>
    <t>校园环境改善</t>
  </si>
  <si>
    <t>不断改善</t>
  </si>
  <si>
    <t>有所改善</t>
  </si>
  <si>
    <t>可持续影响
指标</t>
  </si>
  <si>
    <t>校舍循环使用</t>
  </si>
  <si>
    <t>可循环使用</t>
  </si>
  <si>
    <t>大部分可循环使用</t>
  </si>
  <si>
    <t>满意度指标</t>
  </si>
  <si>
    <t>服务对象满意度指标等</t>
  </si>
  <si>
    <t>家长满意度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</si>
  <si>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</si>
  <si>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</si>
  <si>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</si>
  <si>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</si>
  <si>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</si>
  <si>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rgb="FFFF0000"/>
        <rFont val="宋体"/>
        <charset val="134"/>
        <scheme val="minor"/>
      </rPr>
      <t>2023年度</t>
    </r>
    <r>
      <rPr>
        <b/>
        <sz val="18"/>
        <rFont val="宋体"/>
        <charset val="134"/>
        <scheme val="minor"/>
      </rPr>
      <t>项目支出绩效自评表</t>
    </r>
  </si>
  <si>
    <t>项目名称</t>
  </si>
  <si>
    <t>事业发展项目</t>
  </si>
  <si>
    <t>主管部门</t>
  </si>
  <si>
    <t>西畴县教育体育局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</si>
  <si>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</si>
  <si>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</si>
  <si>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</si>
  <si>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</si>
  <si>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</si>
  <si>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</si>
  <si>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</si>
  <si>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</si>
  <si>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</si>
  <si>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</si>
  <si>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</si>
  <si>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</si>
  <si>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</si>
  <si>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西畴县莲花塘小学综合楼建设项目、西畴县鸡街中学综合楼建设项目、西畴县职业教育实训基地建设项目建设，实现西畴县第一小学实验楼、西畴县第三幼儿园综合楼项目开工建设。维修改造学校运动场15000平方米，不断改善学校办学条件。</t>
  </si>
  <si>
    <t>莲花塘小学综合楼、鸡街中学综合楼、职业教育实训基地建设项目三标段（实训综合楼）建设项目完成竣工验收交付使用。西畴县第一小学实验楼建设项目主体及装饰装修完成，正在进行附属工程施工，三幼综合楼项目完成基础及主体施工，正在进行装饰装修。维修改造学校运动场16000平方米。学校办学条件不断完善。</t>
  </si>
  <si>
    <t>绩效指标</t>
  </si>
  <si>
    <t xml:space="preserve">年度指标值 </t>
  </si>
  <si>
    <t>完成项目数</t>
  </si>
  <si>
    <t>个</t>
  </si>
  <si>
    <t>验收合格率</t>
  </si>
  <si>
    <t>合同工期</t>
  </si>
  <si>
    <t>天</t>
  </si>
  <si>
    <t>超投资比例</t>
  </si>
  <si>
    <t>≤10%</t>
  </si>
  <si>
    <t>入学率</t>
  </si>
  <si>
    <t>片区儿童就近入学率</t>
  </si>
  <si>
    <t>建筑是否符合绿色建筑要求</t>
  </si>
  <si>
    <t>符合</t>
  </si>
  <si>
    <t>是否解决适龄儿童就近入学</t>
  </si>
  <si>
    <t>是</t>
  </si>
  <si>
    <t>社会满意度</t>
  </si>
  <si>
    <t>90%</t>
  </si>
  <si>
    <t/>
  </si>
  <si>
    <t>其他需要说明事项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</si>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</sst>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6">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b/>
      <sz val="10"/>
      <color rgb="FFFF0000"/>
      <name val="宋体"/>
      <charset val="134"/>
      <scheme val="minor"/>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1"/>
      <name val="宋体"/>
      <charset val="134"/>
    </font>
    <font>
      <sz val="12"/>
      <name val="宋体"/>
      <charset val="134"/>
    </font>
    <font>
      <sz val="10"/>
      <name val="宋体"/>
      <charset val="134"/>
      <scheme val="minor"/>
    </font>
    <font>
      <sz val="10"/>
      <color theme="1"/>
      <name val="宋体"/>
      <charset val="134"/>
      <scheme val="minor"/>
    </font>
    <font>
      <sz val="12"/>
      <color theme="1"/>
      <name val="宋体"/>
      <charset val="134"/>
      <scheme val="minor"/>
    </font>
    <font>
      <b/>
      <sz val="12"/>
      <color rgb="FF0070C0"/>
      <name val="宋体"/>
      <charset val="134"/>
      <scheme val="minor"/>
    </font>
    <font>
      <sz val="12"/>
      <color indexed="8"/>
      <name val="宋体"/>
      <charset val="134"/>
      <scheme val="minor"/>
    </font>
    <font>
      <b/>
      <sz val="12"/>
      <color rgb="FFFF0000"/>
      <name val="宋体"/>
      <charset val="134"/>
      <scheme val="minor"/>
    </font>
    <font>
      <sz val="18"/>
      <color rgb="FFFF0000"/>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6" fillId="0" borderId="0" applyFont="0" applyFill="0" applyBorder="0" applyAlignment="0" applyProtection="0">
      <alignment vertical="center"/>
    </xf>
    <xf numFmtId="0" fontId="37" fillId="5" borderId="0" applyNumberFormat="0" applyBorder="0" applyAlignment="0" applyProtection="0">
      <alignment vertical="center"/>
    </xf>
    <xf numFmtId="0" fontId="38" fillId="6" borderId="16"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7" borderId="0" applyNumberFormat="0" applyBorder="0" applyAlignment="0" applyProtection="0">
      <alignment vertical="center"/>
    </xf>
    <xf numFmtId="0" fontId="39" fillId="8" borderId="0" applyNumberFormat="0" applyBorder="0" applyAlignment="0" applyProtection="0">
      <alignment vertical="center"/>
    </xf>
    <xf numFmtId="43" fontId="36" fillId="0" borderId="0" applyFont="0" applyFill="0" applyBorder="0" applyAlignment="0" applyProtection="0">
      <alignment vertical="center"/>
    </xf>
    <xf numFmtId="0" fontId="40" fillId="9" borderId="0" applyNumberFormat="0" applyBorder="0" applyAlignment="0" applyProtection="0">
      <alignment vertical="center"/>
    </xf>
    <xf numFmtId="0" fontId="41" fillId="0" borderId="0" applyNumberFormat="0" applyFill="0" applyBorder="0" applyAlignment="0" applyProtection="0">
      <alignment vertical="center"/>
    </xf>
    <xf numFmtId="9" fontId="36" fillId="0" borderId="0" applyFont="0" applyFill="0" applyBorder="0" applyAlignment="0" applyProtection="0">
      <alignment vertical="center"/>
    </xf>
    <xf numFmtId="0" fontId="42" fillId="0" borderId="0" applyNumberFormat="0" applyFill="0" applyBorder="0" applyAlignment="0" applyProtection="0">
      <alignment vertical="center"/>
    </xf>
    <xf numFmtId="0" fontId="36" fillId="10" borderId="17" applyNumberFormat="0" applyFont="0" applyAlignment="0" applyProtection="0">
      <alignment vertical="center"/>
    </xf>
    <xf numFmtId="0" fontId="40" fillId="1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8" applyNumberFormat="0" applyFill="0" applyAlignment="0" applyProtection="0">
      <alignment vertical="center"/>
    </xf>
    <xf numFmtId="0" fontId="48" fillId="0" borderId="18" applyNumberFormat="0" applyFill="0" applyAlignment="0" applyProtection="0">
      <alignment vertical="center"/>
    </xf>
    <xf numFmtId="0" fontId="40" fillId="12" borderId="0" applyNumberFormat="0" applyBorder="0" applyAlignment="0" applyProtection="0">
      <alignment vertical="center"/>
    </xf>
    <xf numFmtId="0" fontId="43" fillId="0" borderId="19" applyNumberFormat="0" applyFill="0" applyAlignment="0" applyProtection="0">
      <alignment vertical="center"/>
    </xf>
    <xf numFmtId="0" fontId="40" fillId="13" borderId="0" applyNumberFormat="0" applyBorder="0" applyAlignment="0" applyProtection="0">
      <alignment vertical="center"/>
    </xf>
    <xf numFmtId="0" fontId="49" fillId="14" borderId="20" applyNumberFormat="0" applyAlignment="0" applyProtection="0">
      <alignment vertical="center"/>
    </xf>
    <xf numFmtId="0" fontId="50" fillId="14" borderId="16" applyNumberFormat="0" applyAlignment="0" applyProtection="0">
      <alignment vertical="center"/>
    </xf>
    <xf numFmtId="0" fontId="51" fillId="15" borderId="21" applyNumberFormat="0" applyAlignment="0" applyProtection="0">
      <alignment vertical="center"/>
    </xf>
    <xf numFmtId="0" fontId="37" fillId="16" borderId="0" applyNumberFormat="0" applyBorder="0" applyAlignment="0" applyProtection="0">
      <alignment vertical="center"/>
    </xf>
    <xf numFmtId="0" fontId="40" fillId="17" borderId="0" applyNumberFormat="0" applyBorder="0" applyAlignment="0" applyProtection="0">
      <alignment vertical="center"/>
    </xf>
    <xf numFmtId="0" fontId="52" fillId="0" borderId="22" applyNumberFormat="0" applyFill="0" applyAlignment="0" applyProtection="0">
      <alignment vertical="center"/>
    </xf>
    <xf numFmtId="0" fontId="53" fillId="0" borderId="23" applyNumberFormat="0" applyFill="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37" fillId="20" borderId="0" applyNumberFormat="0" applyBorder="0" applyAlignment="0" applyProtection="0">
      <alignment vertical="center"/>
    </xf>
    <xf numFmtId="0" fontId="40"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40" fillId="30" borderId="0" applyNumberFormat="0" applyBorder="0" applyAlignment="0" applyProtection="0">
      <alignment vertical="center"/>
    </xf>
    <xf numFmtId="0" fontId="37"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7" fillId="34" borderId="0" applyNumberFormat="0" applyBorder="0" applyAlignment="0" applyProtection="0">
      <alignment vertical="center"/>
    </xf>
    <xf numFmtId="0" fontId="40" fillId="35" borderId="0" applyNumberFormat="0" applyBorder="0" applyAlignment="0" applyProtection="0">
      <alignment vertical="center"/>
    </xf>
    <xf numFmtId="0" fontId="20" fillId="0" borderId="0"/>
    <xf numFmtId="0" fontId="1" fillId="0" borderId="0"/>
    <xf numFmtId="0" fontId="1" fillId="0" borderId="0">
      <alignment vertical="center"/>
    </xf>
  </cellStyleXfs>
  <cellXfs count="16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11" applyNumberFormat="1" applyFont="1" applyFill="1" applyBorder="1" applyAlignment="1" applyProtection="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10" fontId="5" fillId="2" borderId="6"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8" fillId="0" borderId="0" xfId="50" applyFont="1" applyAlignment="1">
      <alignment horizontal="left" vertical="center" wrapText="1"/>
    </xf>
    <xf numFmtId="0" fontId="9"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49" fontId="11" fillId="0" borderId="1"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1" xfId="51" applyNumberFormat="1" applyFont="1" applyFill="1" applyBorder="1" applyAlignment="1">
      <alignment horizontal="center" vertical="center" wrapText="1"/>
    </xf>
    <xf numFmtId="49" fontId="11" fillId="0" borderId="1" xfId="51"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49" fontId="20" fillId="0" borderId="1" xfId="51" applyNumberFormat="1" applyFont="1" applyFill="1" applyBorder="1" applyAlignment="1">
      <alignment horizontal="center" vertical="center" wrapText="1"/>
    </xf>
    <xf numFmtId="0" fontId="21" fillId="0" borderId="1" xfId="5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1" fillId="0" borderId="1" xfId="0" applyNumberFormat="1" applyFont="1" applyFill="1" applyBorder="1" applyAlignment="1" applyProtection="1">
      <alignment horizontal="center" vertical="center" wrapText="1"/>
    </xf>
    <xf numFmtId="9" fontId="21"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0" xfId="50" applyFont="1" applyFill="1" applyBorder="1" applyAlignment="1">
      <alignment horizontal="left" vertical="center" wrapText="1"/>
    </xf>
    <xf numFmtId="0" fontId="25" fillId="0" borderId="0" xfId="50" applyFont="1" applyFill="1" applyBorder="1" applyAlignment="1">
      <alignment horizontal="center" vertical="center" wrapText="1"/>
    </xf>
    <xf numFmtId="0" fontId="26" fillId="0" borderId="0" xfId="50" applyFont="1" applyFill="1" applyBorder="1" applyAlignment="1">
      <alignment horizontal="left" vertical="center" wrapText="1"/>
    </xf>
    <xf numFmtId="9" fontId="19" fillId="0" borderId="1" xfId="0" applyNumberFormat="1" applyFont="1" applyFill="1" applyBorder="1" applyAlignment="1">
      <alignment horizontal="center" vertical="center" wrapText="1"/>
    </xf>
    <xf numFmtId="0" fontId="1" fillId="0" borderId="1" xfId="0" applyFont="1" applyFill="1" applyBorder="1" applyAlignment="1"/>
    <xf numFmtId="0" fontId="27"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8"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Alignment="1">
      <alignment vertical="center"/>
    </xf>
    <xf numFmtId="0" fontId="20" fillId="0" borderId="0" xfId="49" applyFill="1" applyAlignment="1">
      <alignment vertical="center" wrapText="1"/>
    </xf>
    <xf numFmtId="0" fontId="29" fillId="0" borderId="0" xfId="0" applyFont="1" applyFill="1" applyAlignment="1">
      <alignment horizontal="center"/>
    </xf>
    <xf numFmtId="0" fontId="30"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9" fillId="0" borderId="0" xfId="0" applyFont="1" applyFill="1" applyAlignment="1">
      <alignment horizontal="center" wrapText="1"/>
    </xf>
    <xf numFmtId="0" fontId="20"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0" fillId="0" borderId="1" xfId="0" applyFont="1" applyFill="1" applyBorder="1" applyAlignment="1"/>
    <xf numFmtId="0" fontId="14"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1" fillId="0" borderId="0" xfId="0" applyFont="1" applyAlignment="1">
      <alignment horizontal="center" vertical="center"/>
    </xf>
    <xf numFmtId="0" fontId="20" fillId="0" borderId="0" xfId="0" applyFont="1" applyAlignment="1"/>
    <xf numFmtId="0" fontId="32" fillId="3" borderId="15" xfId="0" applyNumberFormat="1" applyFont="1" applyFill="1" applyBorder="1" applyAlignment="1">
      <alignment horizontal="center" vertical="center"/>
    </xf>
    <xf numFmtId="0" fontId="32" fillId="3" borderId="15" xfId="0" applyNumberFormat="1" applyFont="1" applyFill="1" applyBorder="1" applyAlignment="1">
      <alignment horizontal="left" vertical="center"/>
    </xf>
    <xf numFmtId="0" fontId="32" fillId="4" borderId="15" xfId="0" applyNumberFormat="1" applyFont="1" applyFill="1" applyBorder="1" applyAlignment="1">
      <alignment horizontal="center" vertical="center"/>
    </xf>
    <xf numFmtId="4" fontId="32" fillId="4" borderId="15" xfId="0" applyNumberFormat="1" applyFont="1" applyFill="1" applyBorder="1" applyAlignment="1">
      <alignment horizontal="right" vertical="center"/>
    </xf>
    <xf numFmtId="0" fontId="32" fillId="4" borderId="15" xfId="0" applyNumberFormat="1" applyFont="1" applyFill="1" applyBorder="1" applyAlignment="1">
      <alignment horizontal="left" vertical="center" wrapText="1"/>
    </xf>
    <xf numFmtId="0" fontId="33" fillId="0" borderId="0" xfId="0" applyFont="1" applyAlignment="1"/>
    <xf numFmtId="0" fontId="32" fillId="3" borderId="15" xfId="0" applyNumberFormat="1" applyFont="1" applyFill="1" applyBorder="1" applyAlignment="1">
      <alignment horizontal="center" vertical="center" wrapText="1"/>
    </xf>
    <xf numFmtId="0" fontId="34" fillId="3" borderId="15" xfId="0" applyNumberFormat="1" applyFont="1" applyFill="1" applyBorder="1" applyAlignment="1">
      <alignment horizontal="left" vertical="center" wrapText="1"/>
    </xf>
    <xf numFmtId="0" fontId="32" fillId="4" borderId="15" xfId="0" applyNumberFormat="1" applyFont="1" applyFill="1" applyBorder="1" applyAlignment="1">
      <alignment horizontal="center" vertical="center" wrapText="1"/>
    </xf>
    <xf numFmtId="0" fontId="32" fillId="3" borderId="15" xfId="0" applyNumberFormat="1" applyFont="1" applyFill="1" applyBorder="1" applyAlignment="1">
      <alignment horizontal="left" vertical="center" wrapText="1"/>
    </xf>
    <xf numFmtId="4" fontId="32" fillId="4" borderId="15" xfId="0" applyNumberFormat="1" applyFont="1" applyFill="1" applyBorder="1" applyAlignment="1">
      <alignment horizontal="right" vertical="center" wrapText="1"/>
    </xf>
    <xf numFmtId="0" fontId="35" fillId="0" borderId="0" xfId="0" applyFont="1" applyAlignment="1">
      <alignment horizontal="center" vertical="center"/>
    </xf>
    <xf numFmtId="0" fontId="32" fillId="4" borderId="15" xfId="0" applyNumberFormat="1" applyFont="1" applyFill="1" applyBorder="1" applyAlignment="1">
      <alignment horizontal="left" vertical="center"/>
    </xf>
    <xf numFmtId="0" fontId="35" fillId="0" borderId="0" xfId="0" applyFont="1" applyAlignment="1"/>
    <xf numFmtId="0" fontId="9" fillId="0" borderId="0" xfId="0" applyFont="1" applyAlignment="1"/>
    <xf numFmtId="0" fontId="32" fillId="4" borderId="15" xfId="0" applyNumberFormat="1" applyFont="1" applyFill="1" applyBorder="1" applyAlignment="1">
      <alignment horizontal="right" vertical="center"/>
    </xf>
    <xf numFmtId="0" fontId="11" fillId="0" borderId="1" xfId="0" applyNumberFormat="1" applyFont="1" applyFill="1" applyBorder="1" applyAlignment="1" quotePrefix="1">
      <alignment horizontal="center" vertical="center" wrapText="1"/>
    </xf>
    <xf numFmtId="0" fontId="7" fillId="0" borderId="1" xfId="50"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C47" sqref="C4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5" t="s">
        <v>0</v>
      </c>
    </row>
    <row r="2" ht="14.25" spans="6:6">
      <c r="F2" s="143" t="s">
        <v>1</v>
      </c>
    </row>
    <row r="3" ht="14.25" spans="1:6">
      <c r="A3" s="143" t="s">
        <v>2</v>
      </c>
      <c r="F3" s="143" t="s">
        <v>3</v>
      </c>
    </row>
    <row r="4" ht="19.5" customHeight="1" spans="1:6">
      <c r="A4" s="144" t="s">
        <v>4</v>
      </c>
      <c r="B4" s="144"/>
      <c r="C4" s="144"/>
      <c r="D4" s="144" t="s">
        <v>5</v>
      </c>
      <c r="E4" s="144"/>
      <c r="F4" s="144"/>
    </row>
    <row r="5" ht="19.5" customHeight="1" spans="1:6">
      <c r="A5" s="144" t="s">
        <v>6</v>
      </c>
      <c r="B5" s="144" t="s">
        <v>7</v>
      </c>
      <c r="C5" s="144" t="s">
        <v>8</v>
      </c>
      <c r="D5" s="144" t="s">
        <v>9</v>
      </c>
      <c r="E5" s="144" t="s">
        <v>7</v>
      </c>
      <c r="F5" s="144" t="s">
        <v>8</v>
      </c>
    </row>
    <row r="6" ht="19.5" customHeight="1" spans="1:6">
      <c r="A6" s="144" t="s">
        <v>10</v>
      </c>
      <c r="B6" s="144"/>
      <c r="C6" s="144" t="s">
        <v>11</v>
      </c>
      <c r="D6" s="144" t="s">
        <v>10</v>
      </c>
      <c r="E6" s="144"/>
      <c r="F6" s="144" t="s">
        <v>12</v>
      </c>
    </row>
    <row r="7" ht="19.5" customHeight="1" spans="1:6">
      <c r="A7" s="145" t="s">
        <v>13</v>
      </c>
      <c r="B7" s="144" t="s">
        <v>11</v>
      </c>
      <c r="C7" s="147">
        <v>84399334.27</v>
      </c>
      <c r="D7" s="145" t="s">
        <v>14</v>
      </c>
      <c r="E7" s="144" t="s">
        <v>15</v>
      </c>
      <c r="F7" s="147"/>
    </row>
    <row r="8" ht="19.5" customHeight="1" spans="1:6">
      <c r="A8" s="145" t="s">
        <v>16</v>
      </c>
      <c r="B8" s="144" t="s">
        <v>12</v>
      </c>
      <c r="C8" s="147">
        <v>1620000</v>
      </c>
      <c r="D8" s="145" t="s">
        <v>17</v>
      </c>
      <c r="E8" s="144" t="s">
        <v>18</v>
      </c>
      <c r="F8" s="147"/>
    </row>
    <row r="9" ht="19.5" customHeight="1" spans="1:6">
      <c r="A9" s="145" t="s">
        <v>19</v>
      </c>
      <c r="B9" s="144" t="s">
        <v>20</v>
      </c>
      <c r="C9" s="147"/>
      <c r="D9" s="145" t="s">
        <v>21</v>
      </c>
      <c r="E9" s="144" t="s">
        <v>22</v>
      </c>
      <c r="F9" s="147"/>
    </row>
    <row r="10" ht="19.5" customHeight="1" spans="1:6">
      <c r="A10" s="145" t="s">
        <v>23</v>
      </c>
      <c r="B10" s="144" t="s">
        <v>24</v>
      </c>
      <c r="C10" s="147">
        <v>0</v>
      </c>
      <c r="D10" s="145" t="s">
        <v>25</v>
      </c>
      <c r="E10" s="144" t="s">
        <v>26</v>
      </c>
      <c r="F10" s="147"/>
    </row>
    <row r="11" ht="19.5" customHeight="1" spans="1:6">
      <c r="A11" s="145" t="s">
        <v>27</v>
      </c>
      <c r="B11" s="144" t="s">
        <v>28</v>
      </c>
      <c r="C11" s="147">
        <v>0</v>
      </c>
      <c r="D11" s="145" t="s">
        <v>29</v>
      </c>
      <c r="E11" s="144" t="s">
        <v>30</v>
      </c>
      <c r="F11" s="147">
        <v>96256568.55</v>
      </c>
    </row>
    <row r="12" ht="19.5" customHeight="1" spans="1:6">
      <c r="A12" s="145" t="s">
        <v>31</v>
      </c>
      <c r="B12" s="144" t="s">
        <v>32</v>
      </c>
      <c r="C12" s="147">
        <v>0</v>
      </c>
      <c r="D12" s="145" t="s">
        <v>33</v>
      </c>
      <c r="E12" s="144" t="s">
        <v>34</v>
      </c>
      <c r="F12" s="147"/>
    </row>
    <row r="13" ht="19.5" customHeight="1" spans="1:6">
      <c r="A13" s="145" t="s">
        <v>35</v>
      </c>
      <c r="B13" s="144" t="s">
        <v>36</v>
      </c>
      <c r="C13" s="147">
        <v>0</v>
      </c>
      <c r="D13" s="145" t="s">
        <v>37</v>
      </c>
      <c r="E13" s="144" t="s">
        <v>38</v>
      </c>
      <c r="F13" s="147">
        <v>715000</v>
      </c>
    </row>
    <row r="14" ht="19.5" customHeight="1" spans="1:6">
      <c r="A14" s="145" t="s">
        <v>39</v>
      </c>
      <c r="B14" s="144" t="s">
        <v>40</v>
      </c>
      <c r="C14" s="147">
        <v>15002877.95</v>
      </c>
      <c r="D14" s="145" t="s">
        <v>41</v>
      </c>
      <c r="E14" s="144" t="s">
        <v>42</v>
      </c>
      <c r="F14" s="147">
        <v>1294456.02</v>
      </c>
    </row>
    <row r="15" ht="19.5" customHeight="1" spans="1:6">
      <c r="A15" s="145"/>
      <c r="B15" s="144" t="s">
        <v>43</v>
      </c>
      <c r="C15" s="159"/>
      <c r="D15" s="145" t="s">
        <v>44</v>
      </c>
      <c r="E15" s="144" t="s">
        <v>45</v>
      </c>
      <c r="F15" s="147">
        <v>777096.55</v>
      </c>
    </row>
    <row r="16" ht="19.5" customHeight="1" spans="1:6">
      <c r="A16" s="145"/>
      <c r="B16" s="144" t="s">
        <v>46</v>
      </c>
      <c r="C16" s="159"/>
      <c r="D16" s="145" t="s">
        <v>47</v>
      </c>
      <c r="E16" s="144" t="s">
        <v>48</v>
      </c>
      <c r="F16" s="147"/>
    </row>
    <row r="17" ht="19.5" customHeight="1" spans="1:6">
      <c r="A17" s="145"/>
      <c r="B17" s="144" t="s">
        <v>49</v>
      </c>
      <c r="C17" s="159"/>
      <c r="D17" s="145" t="s">
        <v>50</v>
      </c>
      <c r="E17" s="144" t="s">
        <v>51</v>
      </c>
      <c r="F17" s="147"/>
    </row>
    <row r="18" ht="19.5" customHeight="1" spans="1:6">
      <c r="A18" s="145"/>
      <c r="B18" s="144" t="s">
        <v>52</v>
      </c>
      <c r="C18" s="159"/>
      <c r="D18" s="145" t="s">
        <v>53</v>
      </c>
      <c r="E18" s="144" t="s">
        <v>54</v>
      </c>
      <c r="F18" s="147"/>
    </row>
    <row r="19" ht="19.5" customHeight="1" spans="1:6">
      <c r="A19" s="145"/>
      <c r="B19" s="144" t="s">
        <v>55</v>
      </c>
      <c r="C19" s="159"/>
      <c r="D19" s="145" t="s">
        <v>56</v>
      </c>
      <c r="E19" s="144" t="s">
        <v>57</v>
      </c>
      <c r="F19" s="147"/>
    </row>
    <row r="20" ht="19.5" customHeight="1" spans="1:6">
      <c r="A20" s="145"/>
      <c r="B20" s="144" t="s">
        <v>58</v>
      </c>
      <c r="C20" s="159"/>
      <c r="D20" s="145" t="s">
        <v>59</v>
      </c>
      <c r="E20" s="144" t="s">
        <v>60</v>
      </c>
      <c r="F20" s="147"/>
    </row>
    <row r="21" ht="19.5" customHeight="1" spans="1:6">
      <c r="A21" s="145"/>
      <c r="B21" s="144" t="s">
        <v>61</v>
      </c>
      <c r="C21" s="159"/>
      <c r="D21" s="145" t="s">
        <v>62</v>
      </c>
      <c r="E21" s="144" t="s">
        <v>63</v>
      </c>
      <c r="F21" s="147"/>
    </row>
    <row r="22" ht="19.5" customHeight="1" spans="1:6">
      <c r="A22" s="145"/>
      <c r="B22" s="144" t="s">
        <v>64</v>
      </c>
      <c r="C22" s="159"/>
      <c r="D22" s="145" t="s">
        <v>65</v>
      </c>
      <c r="E22" s="144" t="s">
        <v>66</v>
      </c>
      <c r="F22" s="147"/>
    </row>
    <row r="23" ht="19.5" customHeight="1" spans="1:6">
      <c r="A23" s="145"/>
      <c r="B23" s="144" t="s">
        <v>67</v>
      </c>
      <c r="C23" s="159"/>
      <c r="D23" s="145" t="s">
        <v>68</v>
      </c>
      <c r="E23" s="144" t="s">
        <v>69</v>
      </c>
      <c r="F23" s="147"/>
    </row>
    <row r="24" ht="19.5" customHeight="1" spans="1:6">
      <c r="A24" s="145"/>
      <c r="B24" s="144" t="s">
        <v>70</v>
      </c>
      <c r="C24" s="159"/>
      <c r="D24" s="145" t="s">
        <v>71</v>
      </c>
      <c r="E24" s="144" t="s">
        <v>72</v>
      </c>
      <c r="F24" s="147"/>
    </row>
    <row r="25" ht="19.5" customHeight="1" spans="1:6">
      <c r="A25" s="145"/>
      <c r="B25" s="144" t="s">
        <v>73</v>
      </c>
      <c r="C25" s="159"/>
      <c r="D25" s="145" t="s">
        <v>74</v>
      </c>
      <c r="E25" s="144" t="s">
        <v>75</v>
      </c>
      <c r="F25" s="147">
        <v>947325</v>
      </c>
    </row>
    <row r="26" ht="19.5" customHeight="1" spans="1:6">
      <c r="A26" s="145"/>
      <c r="B26" s="144" t="s">
        <v>76</v>
      </c>
      <c r="C26" s="159"/>
      <c r="D26" s="145" t="s">
        <v>77</v>
      </c>
      <c r="E26" s="144" t="s">
        <v>78</v>
      </c>
      <c r="F26" s="147"/>
    </row>
    <row r="27" ht="19.5" customHeight="1" spans="1:6">
      <c r="A27" s="145"/>
      <c r="B27" s="144" t="s">
        <v>79</v>
      </c>
      <c r="C27" s="159"/>
      <c r="D27" s="145" t="s">
        <v>80</v>
      </c>
      <c r="E27" s="144" t="s">
        <v>81</v>
      </c>
      <c r="F27" s="147"/>
    </row>
    <row r="28" ht="19.5" customHeight="1" spans="1:6">
      <c r="A28" s="145"/>
      <c r="B28" s="144" t="s">
        <v>82</v>
      </c>
      <c r="C28" s="159"/>
      <c r="D28" s="145" t="s">
        <v>83</v>
      </c>
      <c r="E28" s="144" t="s">
        <v>84</v>
      </c>
      <c r="F28" s="147"/>
    </row>
    <row r="29" ht="19.5" customHeight="1" spans="1:6">
      <c r="A29" s="145"/>
      <c r="B29" s="144" t="s">
        <v>85</v>
      </c>
      <c r="C29" s="159"/>
      <c r="D29" s="145" t="s">
        <v>86</v>
      </c>
      <c r="E29" s="144" t="s">
        <v>87</v>
      </c>
      <c r="F29" s="147">
        <v>4406791.2</v>
      </c>
    </row>
    <row r="30" ht="19.5" customHeight="1" spans="1:6">
      <c r="A30" s="144"/>
      <c r="B30" s="144" t="s">
        <v>88</v>
      </c>
      <c r="C30" s="159"/>
      <c r="D30" s="145" t="s">
        <v>89</v>
      </c>
      <c r="E30" s="144" t="s">
        <v>90</v>
      </c>
      <c r="F30" s="147"/>
    </row>
    <row r="31" ht="19.5" customHeight="1" spans="1:6">
      <c r="A31" s="144"/>
      <c r="B31" s="144" t="s">
        <v>91</v>
      </c>
      <c r="C31" s="159"/>
      <c r="D31" s="145" t="s">
        <v>92</v>
      </c>
      <c r="E31" s="144" t="s">
        <v>93</v>
      </c>
      <c r="F31" s="147"/>
    </row>
    <row r="32" ht="19.5" customHeight="1" spans="1:6">
      <c r="A32" s="144"/>
      <c r="B32" s="144" t="s">
        <v>94</v>
      </c>
      <c r="C32" s="159"/>
      <c r="D32" s="145" t="s">
        <v>95</v>
      </c>
      <c r="E32" s="144" t="s">
        <v>96</v>
      </c>
      <c r="F32" s="147"/>
    </row>
    <row r="33" ht="19.5" customHeight="1" spans="1:6">
      <c r="A33" s="144" t="s">
        <v>97</v>
      </c>
      <c r="B33" s="144" t="s">
        <v>98</v>
      </c>
      <c r="C33" s="147">
        <v>101022212.22</v>
      </c>
      <c r="D33" s="144" t="s">
        <v>99</v>
      </c>
      <c r="E33" s="144" t="s">
        <v>100</v>
      </c>
      <c r="F33" s="147">
        <v>104397237.32</v>
      </c>
    </row>
    <row r="34" ht="19.5" customHeight="1" spans="1:6">
      <c r="A34" s="145" t="s">
        <v>101</v>
      </c>
      <c r="B34" s="144" t="s">
        <v>102</v>
      </c>
      <c r="C34" s="147">
        <v>0</v>
      </c>
      <c r="D34" s="145" t="s">
        <v>103</v>
      </c>
      <c r="E34" s="144" t="s">
        <v>104</v>
      </c>
      <c r="F34" s="147">
        <v>0</v>
      </c>
    </row>
    <row r="35" ht="19.5" customHeight="1" spans="1:6">
      <c r="A35" s="145" t="s">
        <v>105</v>
      </c>
      <c r="B35" s="144" t="s">
        <v>106</v>
      </c>
      <c r="C35" s="147">
        <v>5460021.87</v>
      </c>
      <c r="D35" s="145" t="s">
        <v>107</v>
      </c>
      <c r="E35" s="144" t="s">
        <v>108</v>
      </c>
      <c r="F35" s="147">
        <v>2084996.77</v>
      </c>
    </row>
    <row r="36" ht="19.5" customHeight="1" spans="1:6">
      <c r="A36" s="144" t="s">
        <v>109</v>
      </c>
      <c r="B36" s="144" t="s">
        <v>110</v>
      </c>
      <c r="C36" s="147">
        <v>106482234.09</v>
      </c>
      <c r="D36" s="144" t="s">
        <v>109</v>
      </c>
      <c r="E36" s="144" t="s">
        <v>111</v>
      </c>
      <c r="F36" s="147">
        <v>106482234.09</v>
      </c>
    </row>
    <row r="37" ht="19.5" customHeight="1" spans="1:6">
      <c r="A37" s="156" t="s">
        <v>112</v>
      </c>
      <c r="B37" s="156"/>
      <c r="C37" s="156"/>
      <c r="D37" s="156"/>
      <c r="E37" s="156"/>
      <c r="F37" s="156"/>
    </row>
    <row r="38" ht="19.5" customHeight="1" spans="1:6">
      <c r="A38" s="156" t="s">
        <v>113</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42" t="s">
        <v>497</v>
      </c>
    </row>
    <row r="2" ht="14.25" spans="5:5">
      <c r="E2" s="143" t="s">
        <v>498</v>
      </c>
    </row>
    <row r="3" ht="14.25" spans="1:5">
      <c r="A3" s="143" t="s">
        <v>2</v>
      </c>
      <c r="E3" s="143" t="s">
        <v>499</v>
      </c>
    </row>
    <row r="4" ht="15" customHeight="1" spans="1:5">
      <c r="A4" s="150" t="s">
        <v>500</v>
      </c>
      <c r="B4" s="150" t="s">
        <v>7</v>
      </c>
      <c r="C4" s="150" t="s">
        <v>501</v>
      </c>
      <c r="D4" s="150" t="s">
        <v>502</v>
      </c>
      <c r="E4" s="150" t="s">
        <v>503</v>
      </c>
    </row>
    <row r="5" ht="15" customHeight="1" spans="1:5">
      <c r="A5" s="150" t="s">
        <v>504</v>
      </c>
      <c r="B5" s="150"/>
      <c r="C5" s="150" t="s">
        <v>11</v>
      </c>
      <c r="D5" s="150" t="s">
        <v>12</v>
      </c>
      <c r="E5" s="150" t="s">
        <v>20</v>
      </c>
    </row>
    <row r="6" ht="15" customHeight="1" spans="1:5">
      <c r="A6" s="151" t="s">
        <v>505</v>
      </c>
      <c r="B6" s="150" t="s">
        <v>11</v>
      </c>
      <c r="C6" s="152" t="s">
        <v>506</v>
      </c>
      <c r="D6" s="152" t="s">
        <v>506</v>
      </c>
      <c r="E6" s="152" t="s">
        <v>506</v>
      </c>
    </row>
    <row r="7" ht="15" customHeight="1" spans="1:5">
      <c r="A7" s="153" t="s">
        <v>507</v>
      </c>
      <c r="B7" s="150" t="s">
        <v>12</v>
      </c>
      <c r="C7" s="154">
        <v>128400</v>
      </c>
      <c r="D7" s="154">
        <v>128400</v>
      </c>
      <c r="E7" s="154">
        <v>128400</v>
      </c>
    </row>
    <row r="8" ht="15" customHeight="1" spans="1:5">
      <c r="A8" s="153" t="s">
        <v>508</v>
      </c>
      <c r="B8" s="150" t="s">
        <v>20</v>
      </c>
      <c r="C8" s="154"/>
      <c r="D8" s="154"/>
      <c r="E8" s="154"/>
    </row>
    <row r="9" ht="15" customHeight="1" spans="1:5">
      <c r="A9" s="153" t="s">
        <v>509</v>
      </c>
      <c r="B9" s="150" t="s">
        <v>24</v>
      </c>
      <c r="C9" s="154">
        <v>90000</v>
      </c>
      <c r="D9" s="154">
        <v>90000</v>
      </c>
      <c r="E9" s="154">
        <v>90000</v>
      </c>
    </row>
    <row r="10" ht="15" customHeight="1" spans="1:5">
      <c r="A10" s="153" t="s">
        <v>510</v>
      </c>
      <c r="B10" s="150" t="s">
        <v>28</v>
      </c>
      <c r="C10" s="154"/>
      <c r="D10" s="154"/>
      <c r="E10" s="154"/>
    </row>
    <row r="11" ht="15" customHeight="1" spans="1:5">
      <c r="A11" s="153" t="s">
        <v>511</v>
      </c>
      <c r="B11" s="150" t="s">
        <v>32</v>
      </c>
      <c r="C11" s="154">
        <v>90000</v>
      </c>
      <c r="D11" s="154">
        <v>90000</v>
      </c>
      <c r="E11" s="154">
        <v>90000</v>
      </c>
    </row>
    <row r="12" ht="15" customHeight="1" spans="1:5">
      <c r="A12" s="153" t="s">
        <v>512</v>
      </c>
      <c r="B12" s="150" t="s">
        <v>36</v>
      </c>
      <c r="C12" s="154">
        <v>38400</v>
      </c>
      <c r="D12" s="154">
        <v>38400</v>
      </c>
      <c r="E12" s="154">
        <v>38400</v>
      </c>
    </row>
    <row r="13" ht="15" customHeight="1" spans="1:5">
      <c r="A13" s="153" t="s">
        <v>513</v>
      </c>
      <c r="B13" s="150" t="s">
        <v>40</v>
      </c>
      <c r="C13" s="152" t="s">
        <v>506</v>
      </c>
      <c r="D13" s="152" t="s">
        <v>506</v>
      </c>
      <c r="E13" s="154">
        <v>38400</v>
      </c>
    </row>
    <row r="14" ht="15" customHeight="1" spans="1:5">
      <c r="A14" s="153" t="s">
        <v>514</v>
      </c>
      <c r="B14" s="150" t="s">
        <v>43</v>
      </c>
      <c r="C14" s="152" t="s">
        <v>506</v>
      </c>
      <c r="D14" s="152" t="s">
        <v>506</v>
      </c>
      <c r="E14" s="154"/>
    </row>
    <row r="15" ht="15" customHeight="1" spans="1:5">
      <c r="A15" s="153" t="s">
        <v>515</v>
      </c>
      <c r="B15" s="150" t="s">
        <v>46</v>
      </c>
      <c r="C15" s="152" t="s">
        <v>506</v>
      </c>
      <c r="D15" s="152" t="s">
        <v>506</v>
      </c>
      <c r="E15" s="154"/>
    </row>
    <row r="16" ht="15" customHeight="1" spans="1:5">
      <c r="A16" s="153" t="s">
        <v>516</v>
      </c>
      <c r="B16" s="150" t="s">
        <v>49</v>
      </c>
      <c r="C16" s="152" t="s">
        <v>506</v>
      </c>
      <c r="D16" s="152" t="s">
        <v>506</v>
      </c>
      <c r="E16" s="152" t="s">
        <v>506</v>
      </c>
    </row>
    <row r="17" ht="15" customHeight="1" spans="1:5">
      <c r="A17" s="153" t="s">
        <v>517</v>
      </c>
      <c r="B17" s="150" t="s">
        <v>52</v>
      </c>
      <c r="C17" s="152" t="s">
        <v>506</v>
      </c>
      <c r="D17" s="152" t="s">
        <v>506</v>
      </c>
      <c r="E17" s="154"/>
    </row>
    <row r="18" ht="15" customHeight="1" spans="1:5">
      <c r="A18" s="153" t="s">
        <v>518</v>
      </c>
      <c r="B18" s="150" t="s">
        <v>55</v>
      </c>
      <c r="C18" s="152" t="s">
        <v>506</v>
      </c>
      <c r="D18" s="152" t="s">
        <v>506</v>
      </c>
      <c r="E18" s="154"/>
    </row>
    <row r="19" ht="15" customHeight="1" spans="1:5">
      <c r="A19" s="153" t="s">
        <v>519</v>
      </c>
      <c r="B19" s="150" t="s">
        <v>58</v>
      </c>
      <c r="C19" s="152" t="s">
        <v>506</v>
      </c>
      <c r="D19" s="152" t="s">
        <v>506</v>
      </c>
      <c r="E19" s="154"/>
    </row>
    <row r="20" ht="15" customHeight="1" spans="1:5">
      <c r="A20" s="153" t="s">
        <v>520</v>
      </c>
      <c r="B20" s="150" t="s">
        <v>61</v>
      </c>
      <c r="C20" s="152" t="s">
        <v>506</v>
      </c>
      <c r="D20" s="152" t="s">
        <v>506</v>
      </c>
      <c r="E20" s="154">
        <v>3</v>
      </c>
    </row>
    <row r="21" ht="15" customHeight="1" spans="1:5">
      <c r="A21" s="153" t="s">
        <v>521</v>
      </c>
      <c r="B21" s="150" t="s">
        <v>64</v>
      </c>
      <c r="C21" s="152" t="s">
        <v>506</v>
      </c>
      <c r="D21" s="152" t="s">
        <v>506</v>
      </c>
      <c r="E21" s="154">
        <v>64</v>
      </c>
    </row>
    <row r="22" ht="15" customHeight="1" spans="1:5">
      <c r="A22" s="153" t="s">
        <v>522</v>
      </c>
      <c r="B22" s="150" t="s">
        <v>67</v>
      </c>
      <c r="C22" s="152" t="s">
        <v>506</v>
      </c>
      <c r="D22" s="152" t="s">
        <v>506</v>
      </c>
      <c r="E22" s="154"/>
    </row>
    <row r="23" ht="15" customHeight="1" spans="1:5">
      <c r="A23" s="153" t="s">
        <v>523</v>
      </c>
      <c r="B23" s="150" t="s">
        <v>70</v>
      </c>
      <c r="C23" s="152" t="s">
        <v>506</v>
      </c>
      <c r="D23" s="152" t="s">
        <v>506</v>
      </c>
      <c r="E23" s="154">
        <v>640</v>
      </c>
    </row>
    <row r="24" ht="15" customHeight="1" spans="1:5">
      <c r="A24" s="153" t="s">
        <v>524</v>
      </c>
      <c r="B24" s="150" t="s">
        <v>73</v>
      </c>
      <c r="C24" s="152" t="s">
        <v>506</v>
      </c>
      <c r="D24" s="152" t="s">
        <v>506</v>
      </c>
      <c r="E24" s="154"/>
    </row>
    <row r="25" ht="15" customHeight="1" spans="1:5">
      <c r="A25" s="153" t="s">
        <v>525</v>
      </c>
      <c r="B25" s="150" t="s">
        <v>76</v>
      </c>
      <c r="C25" s="152" t="s">
        <v>506</v>
      </c>
      <c r="D25" s="152" t="s">
        <v>506</v>
      </c>
      <c r="E25" s="154"/>
    </row>
    <row r="26" ht="15" customHeight="1" spans="1:5">
      <c r="A26" s="153" t="s">
        <v>526</v>
      </c>
      <c r="B26" s="150" t="s">
        <v>79</v>
      </c>
      <c r="C26" s="152" t="s">
        <v>506</v>
      </c>
      <c r="D26" s="152" t="s">
        <v>506</v>
      </c>
      <c r="E26" s="154"/>
    </row>
    <row r="27" ht="15" customHeight="1" spans="1:5">
      <c r="A27" s="151" t="s">
        <v>527</v>
      </c>
      <c r="B27" s="150" t="s">
        <v>82</v>
      </c>
      <c r="C27" s="152" t="s">
        <v>506</v>
      </c>
      <c r="D27" s="152" t="s">
        <v>506</v>
      </c>
      <c r="E27" s="154">
        <v>418898.65</v>
      </c>
    </row>
    <row r="28" ht="15" customHeight="1" spans="1:5">
      <c r="A28" s="153" t="s">
        <v>528</v>
      </c>
      <c r="B28" s="150" t="s">
        <v>85</v>
      </c>
      <c r="C28" s="152" t="s">
        <v>506</v>
      </c>
      <c r="D28" s="152" t="s">
        <v>506</v>
      </c>
      <c r="E28" s="154">
        <v>418898.65</v>
      </c>
    </row>
    <row r="29" ht="15" customHeight="1" spans="1:5">
      <c r="A29" s="153" t="s">
        <v>529</v>
      </c>
      <c r="B29" s="150" t="s">
        <v>88</v>
      </c>
      <c r="C29" s="152" t="s">
        <v>506</v>
      </c>
      <c r="D29" s="152" t="s">
        <v>506</v>
      </c>
      <c r="E29" s="154"/>
    </row>
    <row r="30" ht="41.25" customHeight="1" spans="1:5">
      <c r="A30" s="148" t="s">
        <v>530</v>
      </c>
      <c r="B30" s="148"/>
      <c r="C30" s="148"/>
      <c r="D30" s="148"/>
      <c r="E30" s="148"/>
    </row>
    <row r="31" ht="21" customHeight="1" spans="1:5">
      <c r="A31" s="148" t="s">
        <v>531</v>
      </c>
      <c r="B31" s="148"/>
      <c r="C31" s="148"/>
      <c r="D31" s="148"/>
      <c r="E31" s="148"/>
    </row>
    <row r="33" spans="3:3">
      <c r="C33" s="149" t="s">
        <v>532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6" workbookViewId="0">
      <selection activeCell="C36" sqref="C36"/>
    </sheetView>
  </sheetViews>
  <sheetFormatPr defaultColWidth="9" defaultRowHeight="13.5" outlineLevelCol="4"/>
  <cols>
    <col min="1" max="1" width="43.75" customWidth="1"/>
    <col min="2" max="2" width="11" customWidth="1"/>
    <col min="3" max="5" width="16.25" customWidth="1"/>
  </cols>
  <sheetData>
    <row r="1" ht="25.5" spans="2:2">
      <c r="B1" s="142" t="s">
        <v>533</v>
      </c>
    </row>
    <row r="2" ht="14.25" spans="5:5">
      <c r="E2" s="143" t="s">
        <v>534</v>
      </c>
    </row>
    <row r="3" ht="14.25" spans="1:5">
      <c r="A3" s="143" t="s">
        <v>2</v>
      </c>
      <c r="E3" s="143" t="s">
        <v>3</v>
      </c>
    </row>
    <row r="4" ht="15" customHeight="1" spans="1:5">
      <c r="A4" s="144" t="s">
        <v>500</v>
      </c>
      <c r="B4" s="144" t="s">
        <v>7</v>
      </c>
      <c r="C4" s="144" t="s">
        <v>501</v>
      </c>
      <c r="D4" s="144" t="s">
        <v>502</v>
      </c>
      <c r="E4" s="144" t="s">
        <v>503</v>
      </c>
    </row>
    <row r="5" ht="15" customHeight="1" spans="1:5">
      <c r="A5" s="145" t="s">
        <v>504</v>
      </c>
      <c r="B5" s="146"/>
      <c r="C5" s="146" t="s">
        <v>11</v>
      </c>
      <c r="D5" s="146" t="s">
        <v>12</v>
      </c>
      <c r="E5" s="146" t="s">
        <v>20</v>
      </c>
    </row>
    <row r="6" ht="15" customHeight="1" spans="1:5">
      <c r="A6" s="145" t="s">
        <v>535</v>
      </c>
      <c r="B6" s="146" t="s">
        <v>11</v>
      </c>
      <c r="C6" s="146" t="s">
        <v>506</v>
      </c>
      <c r="D6" s="146" t="s">
        <v>506</v>
      </c>
      <c r="E6" s="146" t="s">
        <v>506</v>
      </c>
    </row>
    <row r="7" ht="15" customHeight="1" spans="1:5">
      <c r="A7" s="145" t="s">
        <v>507</v>
      </c>
      <c r="B7" s="146" t="s">
        <v>12</v>
      </c>
      <c r="C7" s="147">
        <v>128400</v>
      </c>
      <c r="D7" s="147">
        <v>128400</v>
      </c>
      <c r="E7" s="147">
        <v>128400</v>
      </c>
    </row>
    <row r="8" ht="15" customHeight="1" spans="1:5">
      <c r="A8" s="145" t="s">
        <v>508</v>
      </c>
      <c r="B8" s="146" t="s">
        <v>20</v>
      </c>
      <c r="C8" s="147"/>
      <c r="D8" s="147"/>
      <c r="E8" s="147">
        <v>0</v>
      </c>
    </row>
    <row r="9" ht="15" customHeight="1" spans="1:5">
      <c r="A9" s="145" t="s">
        <v>509</v>
      </c>
      <c r="B9" s="146" t="s">
        <v>24</v>
      </c>
      <c r="C9" s="147">
        <v>90000</v>
      </c>
      <c r="D9" s="147">
        <v>90000</v>
      </c>
      <c r="E9" s="147">
        <v>90000</v>
      </c>
    </row>
    <row r="10" ht="15" customHeight="1" spans="1:5">
      <c r="A10" s="145" t="s">
        <v>510</v>
      </c>
      <c r="B10" s="146" t="s">
        <v>28</v>
      </c>
      <c r="C10" s="147"/>
      <c r="D10" s="147"/>
      <c r="E10" s="147">
        <v>0</v>
      </c>
    </row>
    <row r="11" ht="15" customHeight="1" spans="1:5">
      <c r="A11" s="145" t="s">
        <v>511</v>
      </c>
      <c r="B11" s="146" t="s">
        <v>32</v>
      </c>
      <c r="C11" s="147">
        <v>90000</v>
      </c>
      <c r="D11" s="147">
        <v>90000</v>
      </c>
      <c r="E11" s="147">
        <v>90000</v>
      </c>
    </row>
    <row r="12" ht="15" customHeight="1" spans="1:5">
      <c r="A12" s="145" t="s">
        <v>512</v>
      </c>
      <c r="B12" s="146" t="s">
        <v>36</v>
      </c>
      <c r="C12" s="147">
        <v>38400</v>
      </c>
      <c r="D12" s="147">
        <v>38400</v>
      </c>
      <c r="E12" s="147">
        <v>38400</v>
      </c>
    </row>
    <row r="13" ht="15" customHeight="1" spans="1:5">
      <c r="A13" s="145" t="s">
        <v>513</v>
      </c>
      <c r="B13" s="146" t="s">
        <v>40</v>
      </c>
      <c r="C13" s="146" t="s">
        <v>506</v>
      </c>
      <c r="D13" s="146" t="s">
        <v>506</v>
      </c>
      <c r="E13" s="147"/>
    </row>
    <row r="14" ht="15" customHeight="1" spans="1:5">
      <c r="A14" s="145" t="s">
        <v>514</v>
      </c>
      <c r="B14" s="146" t="s">
        <v>43</v>
      </c>
      <c r="C14" s="146" t="s">
        <v>506</v>
      </c>
      <c r="D14" s="146" t="s">
        <v>506</v>
      </c>
      <c r="E14" s="147"/>
    </row>
    <row r="15" ht="15" customHeight="1" spans="1:5">
      <c r="A15" s="145" t="s">
        <v>515</v>
      </c>
      <c r="B15" s="146" t="s">
        <v>46</v>
      </c>
      <c r="C15" s="146" t="s">
        <v>506</v>
      </c>
      <c r="D15" s="146" t="s">
        <v>506</v>
      </c>
      <c r="E15" s="147"/>
    </row>
    <row r="16" ht="48" customHeight="1" spans="1:5">
      <c r="A16" s="148" t="s">
        <v>536</v>
      </c>
      <c r="B16" s="148"/>
      <c r="C16" s="148"/>
      <c r="D16" s="148"/>
      <c r="E16" s="148"/>
    </row>
    <row r="18" spans="2:2">
      <c r="B18" s="149" t="s">
        <v>532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A4" workbookViewId="0">
      <selection activeCell="A9" sqref="A9:U9"/>
    </sheetView>
  </sheetViews>
  <sheetFormatPr defaultColWidth="9" defaultRowHeight="14.25"/>
  <cols>
    <col min="1" max="1" width="6.25" style="107" customWidth="1"/>
    <col min="2" max="2" width="4.25" style="107" customWidth="1"/>
    <col min="3" max="3" width="9.125" style="107" customWidth="1"/>
    <col min="4" max="4" width="9.75" style="107" customWidth="1"/>
    <col min="5" max="5" width="10.25" style="107" customWidth="1"/>
    <col min="6" max="6" width="9" style="107" customWidth="1"/>
    <col min="7" max="7" width="9.125" style="107" customWidth="1"/>
    <col min="8" max="9" width="6.75" style="107" customWidth="1"/>
    <col min="10" max="10" width="9" style="107" customWidth="1"/>
    <col min="11" max="11" width="10.125" style="107" customWidth="1"/>
    <col min="12" max="13" width="6.25" style="107" customWidth="1"/>
    <col min="14" max="14" width="12.75" style="108" customWidth="1"/>
    <col min="15" max="15" width="9.5" style="107" customWidth="1"/>
    <col min="16" max="16" width="5.875" style="107" customWidth="1"/>
    <col min="17" max="17" width="12.125" style="107" customWidth="1"/>
    <col min="18" max="18" width="5.25" style="107" customWidth="1"/>
    <col min="19" max="19" width="5" style="107" customWidth="1"/>
    <col min="20" max="20" width="6.375" style="107" customWidth="1"/>
    <col min="21" max="21" width="11.125" style="107" customWidth="1"/>
    <col min="22" max="16384" width="9" style="107"/>
  </cols>
  <sheetData>
    <row r="1" s="105" customFormat="1" ht="36" customHeight="1" spans="1:21">
      <c r="A1" s="109" t="s">
        <v>537</v>
      </c>
      <c r="B1" s="109"/>
      <c r="C1" s="109"/>
      <c r="D1" s="109"/>
      <c r="E1" s="109"/>
      <c r="F1" s="109"/>
      <c r="G1" s="109"/>
      <c r="H1" s="109"/>
      <c r="I1" s="109"/>
      <c r="J1" s="109"/>
      <c r="K1" s="109"/>
      <c r="L1" s="109"/>
      <c r="M1" s="109"/>
      <c r="N1" s="125"/>
      <c r="O1" s="109"/>
      <c r="P1" s="109"/>
      <c r="Q1" s="109"/>
      <c r="R1" s="109"/>
      <c r="S1" s="109"/>
      <c r="T1" s="109"/>
      <c r="U1" s="109"/>
    </row>
    <row r="2" s="105" customFormat="1" ht="18" customHeight="1" spans="1:21">
      <c r="A2" s="110"/>
      <c r="B2" s="110"/>
      <c r="C2" s="110"/>
      <c r="D2" s="110"/>
      <c r="E2" s="110"/>
      <c r="F2" s="110"/>
      <c r="G2" s="110"/>
      <c r="H2" s="110"/>
      <c r="I2" s="110"/>
      <c r="J2" s="110"/>
      <c r="K2" s="110"/>
      <c r="L2" s="110"/>
      <c r="M2" s="110"/>
      <c r="N2" s="126"/>
      <c r="U2" s="136" t="s">
        <v>538</v>
      </c>
    </row>
    <row r="3" s="105" customFormat="1" ht="18" customHeight="1" spans="1:21">
      <c r="A3" s="111" t="s">
        <v>2</v>
      </c>
      <c r="B3" s="110"/>
      <c r="C3" s="110"/>
      <c r="D3" s="110"/>
      <c r="E3" s="112"/>
      <c r="F3" s="112"/>
      <c r="G3" s="110"/>
      <c r="H3" s="110"/>
      <c r="I3" s="110"/>
      <c r="J3" s="110"/>
      <c r="K3" s="110"/>
      <c r="L3" s="110"/>
      <c r="M3" s="110"/>
      <c r="N3" s="126"/>
      <c r="U3" s="136" t="s">
        <v>3</v>
      </c>
    </row>
    <row r="4" s="105" customFormat="1" ht="24" customHeight="1" spans="1:21">
      <c r="A4" s="113" t="s">
        <v>6</v>
      </c>
      <c r="B4" s="113" t="s">
        <v>7</v>
      </c>
      <c r="C4" s="114" t="s">
        <v>539</v>
      </c>
      <c r="D4" s="115" t="s">
        <v>540</v>
      </c>
      <c r="E4" s="113" t="s">
        <v>541</v>
      </c>
      <c r="F4" s="116" t="s">
        <v>542</v>
      </c>
      <c r="G4" s="117"/>
      <c r="H4" s="117"/>
      <c r="I4" s="117"/>
      <c r="J4" s="117"/>
      <c r="K4" s="117"/>
      <c r="L4" s="117"/>
      <c r="M4" s="117"/>
      <c r="N4" s="127"/>
      <c r="O4" s="128"/>
      <c r="P4" s="129" t="s">
        <v>543</v>
      </c>
      <c r="Q4" s="113" t="s">
        <v>544</v>
      </c>
      <c r="R4" s="114" t="s">
        <v>545</v>
      </c>
      <c r="S4" s="137"/>
      <c r="T4" s="138" t="s">
        <v>546</v>
      </c>
      <c r="U4" s="137"/>
    </row>
    <row r="5" s="105" customFormat="1" ht="36" customHeight="1" spans="1:21">
      <c r="A5" s="113"/>
      <c r="B5" s="113"/>
      <c r="C5" s="118"/>
      <c r="D5" s="115"/>
      <c r="E5" s="113"/>
      <c r="F5" s="119" t="s">
        <v>124</v>
      </c>
      <c r="G5" s="119"/>
      <c r="H5" s="119" t="s">
        <v>547</v>
      </c>
      <c r="I5" s="119"/>
      <c r="J5" s="130" t="s">
        <v>548</v>
      </c>
      <c r="K5" s="131"/>
      <c r="L5" s="132" t="s">
        <v>549</v>
      </c>
      <c r="M5" s="132"/>
      <c r="N5" s="133" t="s">
        <v>550</v>
      </c>
      <c r="O5" s="133"/>
      <c r="P5" s="129"/>
      <c r="Q5" s="113"/>
      <c r="R5" s="120"/>
      <c r="S5" s="139"/>
      <c r="T5" s="140"/>
      <c r="U5" s="139"/>
    </row>
    <row r="6" s="105" customFormat="1" ht="24" customHeight="1" spans="1:21">
      <c r="A6" s="113"/>
      <c r="B6" s="113"/>
      <c r="C6" s="120"/>
      <c r="D6" s="115"/>
      <c r="E6" s="113"/>
      <c r="F6" s="119" t="s">
        <v>551</v>
      </c>
      <c r="G6" s="121" t="s">
        <v>552</v>
      </c>
      <c r="H6" s="119" t="s">
        <v>551</v>
      </c>
      <c r="I6" s="121" t="s">
        <v>552</v>
      </c>
      <c r="J6" s="119" t="s">
        <v>551</v>
      </c>
      <c r="K6" s="121" t="s">
        <v>552</v>
      </c>
      <c r="L6" s="119" t="s">
        <v>551</v>
      </c>
      <c r="M6" s="121" t="s">
        <v>552</v>
      </c>
      <c r="N6" s="119" t="s">
        <v>551</v>
      </c>
      <c r="O6" s="121" t="s">
        <v>552</v>
      </c>
      <c r="P6" s="129"/>
      <c r="Q6" s="113"/>
      <c r="R6" s="119" t="s">
        <v>551</v>
      </c>
      <c r="S6" s="141" t="s">
        <v>552</v>
      </c>
      <c r="T6" s="119" t="s">
        <v>551</v>
      </c>
      <c r="U6" s="121" t="s">
        <v>552</v>
      </c>
    </row>
    <row r="7" s="106" customFormat="1" ht="24" customHeight="1" spans="1:21">
      <c r="A7" s="113" t="s">
        <v>10</v>
      </c>
      <c r="B7" s="113"/>
      <c r="C7" s="113">
        <v>1</v>
      </c>
      <c r="D7" s="121" t="s">
        <v>12</v>
      </c>
      <c r="E7" s="113">
        <v>3</v>
      </c>
      <c r="F7" s="113">
        <v>4</v>
      </c>
      <c r="G7" s="121" t="s">
        <v>28</v>
      </c>
      <c r="H7" s="113">
        <v>6</v>
      </c>
      <c r="I7" s="113">
        <v>7</v>
      </c>
      <c r="J7" s="121" t="s">
        <v>40</v>
      </c>
      <c r="K7" s="113">
        <v>9</v>
      </c>
      <c r="L7" s="113">
        <v>10</v>
      </c>
      <c r="M7" s="121" t="s">
        <v>49</v>
      </c>
      <c r="N7" s="113">
        <v>12</v>
      </c>
      <c r="O7" s="113">
        <v>13</v>
      </c>
      <c r="P7" s="121" t="s">
        <v>58</v>
      </c>
      <c r="Q7" s="113">
        <v>15</v>
      </c>
      <c r="R7" s="113">
        <v>16</v>
      </c>
      <c r="S7" s="121" t="s">
        <v>67</v>
      </c>
      <c r="T7" s="113">
        <v>18</v>
      </c>
      <c r="U7" s="113">
        <v>19</v>
      </c>
    </row>
    <row r="8" s="105" customFormat="1" ht="24" customHeight="1" spans="1:21">
      <c r="A8" s="122" t="s">
        <v>129</v>
      </c>
      <c r="B8" s="113">
        <v>1</v>
      </c>
      <c r="C8" s="122">
        <f>E8+G8+P8+Q8+S8+U8</f>
        <v>268787142.64</v>
      </c>
      <c r="D8" s="123">
        <f>E8+F8+P8+Q8+R8+T8</f>
        <v>269388487.58</v>
      </c>
      <c r="E8" s="123">
        <v>12159625.9</v>
      </c>
      <c r="F8" s="123">
        <f>H8+J8+L8+N8</f>
        <v>3170799.48</v>
      </c>
      <c r="G8" s="123">
        <f>I8+K8+M8+O8</f>
        <v>615874.44</v>
      </c>
      <c r="H8" s="123">
        <v>0</v>
      </c>
      <c r="I8" s="123">
        <v>0</v>
      </c>
      <c r="J8" s="123">
        <v>718793.48</v>
      </c>
      <c r="K8" s="123">
        <v>134828.4</v>
      </c>
      <c r="L8" s="123">
        <v>0</v>
      </c>
      <c r="M8" s="123">
        <v>0</v>
      </c>
      <c r="N8" s="134">
        <v>2452006</v>
      </c>
      <c r="O8" s="135">
        <v>481046.04</v>
      </c>
      <c r="P8" s="135">
        <v>0</v>
      </c>
      <c r="Q8" s="135">
        <v>254058062.2</v>
      </c>
      <c r="R8" s="135">
        <v>0</v>
      </c>
      <c r="S8" s="135">
        <v>0</v>
      </c>
      <c r="T8" s="135">
        <v>0</v>
      </c>
      <c r="U8" s="135">
        <v>1953580.1</v>
      </c>
    </row>
    <row r="9" s="105" customFormat="1" ht="49" customHeight="1" spans="1:21">
      <c r="A9" s="124" t="s">
        <v>553</v>
      </c>
      <c r="B9" s="124"/>
      <c r="C9" s="124"/>
      <c r="D9" s="124"/>
      <c r="E9" s="124"/>
      <c r="F9" s="124"/>
      <c r="G9" s="124"/>
      <c r="H9" s="124"/>
      <c r="I9" s="124"/>
      <c r="J9" s="124"/>
      <c r="K9" s="124"/>
      <c r="L9" s="124"/>
      <c r="M9" s="124"/>
      <c r="N9" s="124"/>
      <c r="O9" s="124"/>
      <c r="P9" s="124"/>
      <c r="Q9" s="124"/>
      <c r="R9" s="124"/>
      <c r="S9" s="124"/>
      <c r="T9" s="124"/>
      <c r="U9" s="124"/>
    </row>
    <row r="10" s="107" customFormat="1" ht="26.25" customHeight="1" spans="14:14">
      <c r="N10" s="108"/>
    </row>
    <row r="11" s="107" customFormat="1" ht="26.25" customHeight="1" spans="14:14">
      <c r="N11" s="108"/>
    </row>
    <row r="12" s="107" customFormat="1" ht="26.25" customHeight="1" spans="14:14">
      <c r="N12" s="108"/>
    </row>
    <row r="13" s="107" customFormat="1" ht="26.25" customHeight="1" spans="14:14">
      <c r="N13" s="108"/>
    </row>
    <row r="14" s="107" customFormat="1" ht="26.25" customHeight="1" spans="14:14">
      <c r="N14" s="108"/>
    </row>
    <row r="15" s="107" customFormat="1" ht="26.25" customHeight="1" spans="14:14">
      <c r="N15" s="108"/>
    </row>
    <row r="16" s="107" customFormat="1" ht="26.25" customHeight="1" spans="14:14">
      <c r="N16" s="108"/>
    </row>
    <row r="17" s="107" customFormat="1" ht="26.25" customHeight="1" spans="14:14">
      <c r="N17" s="108"/>
    </row>
    <row r="18" s="107" customFormat="1" ht="26.25" customHeight="1" spans="14:14">
      <c r="N18" s="108"/>
    </row>
    <row r="19" s="107" customFormat="1" ht="26.25" customHeight="1" spans="14:14">
      <c r="N19" s="108"/>
    </row>
    <row r="20" s="107" customFormat="1" ht="26.25" customHeight="1" spans="14:14">
      <c r="N20" s="108"/>
    </row>
    <row r="21" s="107" customFormat="1" ht="26.25" customHeight="1" spans="14:14">
      <c r="N21" s="108"/>
    </row>
    <row r="22" s="107" customFormat="1" ht="26.25" customHeight="1" spans="14:14">
      <c r="N22" s="108"/>
    </row>
    <row r="23" s="107" customFormat="1" ht="26.25" customHeight="1" spans="14:14">
      <c r="N23" s="108"/>
    </row>
    <row r="24" s="107" customFormat="1" ht="26.25" customHeight="1" spans="14:14">
      <c r="N24" s="108"/>
    </row>
    <row r="25" s="107" customFormat="1" ht="26.25" customHeight="1" spans="14:14">
      <c r="N25" s="108"/>
    </row>
    <row r="26" s="107" customFormat="1" ht="26.25" customHeight="1" spans="14:14">
      <c r="N26" s="108"/>
    </row>
    <row r="27" s="107" customFormat="1" ht="26.25" customHeight="1" spans="14:14">
      <c r="N27" s="108"/>
    </row>
    <row r="28" s="107" customFormat="1" ht="26.25" customHeight="1" spans="14:14">
      <c r="N28" s="108"/>
    </row>
    <row r="29" s="107" customFormat="1" ht="26.25" customHeight="1" spans="14:14">
      <c r="N29" s="108"/>
    </row>
    <row r="30" s="107" customFormat="1" ht="26.25" customHeight="1" spans="14:14">
      <c r="N30" s="108"/>
    </row>
    <row r="31" s="107" customFormat="1" ht="26.25" customHeight="1" spans="14:14">
      <c r="N31" s="108"/>
    </row>
    <row r="32" s="107" customFormat="1" ht="26.25" customHeight="1" spans="14:14">
      <c r="N32" s="108"/>
    </row>
    <row r="33" s="107" customFormat="1" ht="26.25" customHeight="1" spans="14:14">
      <c r="N33" s="108"/>
    </row>
    <row r="34" s="107" customFormat="1" ht="26.25" customHeight="1" spans="14:14">
      <c r="N34" s="108"/>
    </row>
    <row r="35" s="107" customFormat="1" ht="26.25" customHeight="1" spans="14:14">
      <c r="N35" s="108"/>
    </row>
    <row r="36" s="107" customFormat="1" ht="26.25" customHeight="1" spans="14:14">
      <c r="N36" s="108"/>
    </row>
    <row r="37" s="107" customFormat="1" ht="26.25" customHeight="1" spans="14:14">
      <c r="N37" s="108"/>
    </row>
    <row r="38" s="107" customFormat="1" ht="26.25" customHeight="1" spans="14:14">
      <c r="N38" s="108"/>
    </row>
    <row r="39" s="107" customFormat="1" ht="26.25" customHeight="1" spans="14:14">
      <c r="N39" s="108"/>
    </row>
    <row r="40" s="107" customFormat="1" ht="26.25" customHeight="1" spans="14:14">
      <c r="N40" s="108"/>
    </row>
    <row r="41" s="107" customFormat="1" ht="26.25" customHeight="1" spans="14:14">
      <c r="N41" s="108"/>
    </row>
    <row r="42" s="107" customFormat="1" ht="26.25" customHeight="1" spans="14:14">
      <c r="N42" s="108"/>
    </row>
    <row r="43" s="107" customFormat="1" ht="26.25" customHeight="1" spans="14:14">
      <c r="N43" s="108"/>
    </row>
    <row r="44" s="107" customFormat="1" ht="26.25" customHeight="1" spans="14:14">
      <c r="N44" s="108"/>
    </row>
    <row r="45" s="107" customFormat="1" ht="26.25" customHeight="1" spans="14:14">
      <c r="N45" s="108"/>
    </row>
    <row r="46" s="107" customFormat="1" ht="26.25" customHeight="1" spans="14:14">
      <c r="N46" s="108"/>
    </row>
    <row r="47" s="107" customFormat="1" ht="26.25" customHeight="1" spans="14:14">
      <c r="N47" s="108"/>
    </row>
    <row r="48" s="107" customFormat="1" ht="26.25" customHeight="1" spans="14:14">
      <c r="N48" s="108"/>
    </row>
    <row r="49" s="107" customFormat="1" ht="26.25" customHeight="1" spans="14:14">
      <c r="N49" s="108"/>
    </row>
    <row r="50" s="107" customFormat="1" ht="26.25" customHeight="1" spans="14:14">
      <c r="N50" s="108"/>
    </row>
    <row r="51" s="107" customFormat="1" ht="26.25" customHeight="1" spans="14:14">
      <c r="N51" s="108"/>
    </row>
    <row r="52" s="107" customFormat="1" ht="26.25" customHeight="1" spans="14:14">
      <c r="N52" s="108"/>
    </row>
    <row r="53" s="107" customFormat="1" ht="26.25" customHeight="1" spans="14:14">
      <c r="N53" s="108"/>
    </row>
    <row r="54" s="107" customFormat="1" ht="26.25" customHeight="1" spans="14:14">
      <c r="N54" s="108"/>
    </row>
    <row r="55" s="107" customFormat="1" ht="26.25" customHeight="1" spans="14:14">
      <c r="N55" s="108"/>
    </row>
    <row r="56" s="107" customFormat="1" ht="26.25" customHeight="1" spans="14:14">
      <c r="N56" s="108"/>
    </row>
    <row r="57" s="107" customFormat="1" ht="26.25" customHeight="1" spans="14:14">
      <c r="N57" s="108"/>
    </row>
    <row r="58" s="107" customFormat="1" ht="26.25" customHeight="1" spans="14:14">
      <c r="N58" s="108"/>
    </row>
    <row r="59" s="107" customFormat="1" ht="26.25" customHeight="1" spans="14:14">
      <c r="N59" s="108"/>
    </row>
    <row r="60" s="107" customFormat="1" ht="26.25" customHeight="1" spans="14:14">
      <c r="N60" s="108"/>
    </row>
    <row r="61" s="107" customFormat="1" ht="26.25" customHeight="1" spans="14:14">
      <c r="N61" s="108"/>
    </row>
    <row r="62" s="107" customFormat="1" ht="26.25" customHeight="1" spans="14:14">
      <c r="N62" s="108"/>
    </row>
    <row r="63" s="107" customFormat="1" ht="26.25" customHeight="1" spans="14:14">
      <c r="N63" s="108"/>
    </row>
    <row r="64" s="107" customFormat="1" ht="26.25" customHeight="1" spans="14:14">
      <c r="N64" s="108"/>
    </row>
    <row r="65" s="107" customFormat="1" ht="26.25" customHeight="1" spans="14:14">
      <c r="N65" s="108"/>
    </row>
    <row r="66" s="107" customFormat="1" ht="26.25" customHeight="1" spans="14:14">
      <c r="N66" s="108"/>
    </row>
    <row r="67" s="107" customFormat="1" ht="26.25" customHeight="1" spans="14:14">
      <c r="N67" s="108"/>
    </row>
    <row r="68" s="107" customFormat="1" ht="26.25" customHeight="1" spans="14:14">
      <c r="N68" s="108"/>
    </row>
    <row r="69" s="107" customFormat="1" ht="26.25" customHeight="1" spans="14:14">
      <c r="N69" s="108"/>
    </row>
    <row r="70" s="107" customFormat="1" ht="26.25" customHeight="1" spans="14:14">
      <c r="N70" s="108"/>
    </row>
    <row r="71" s="107" customFormat="1" ht="26.25" customHeight="1" spans="14:14">
      <c r="N71" s="108"/>
    </row>
    <row r="72" s="107" customFormat="1" ht="26.25" customHeight="1" spans="14:14">
      <c r="N72" s="108"/>
    </row>
    <row r="73" s="107" customFormat="1" ht="26.25" customHeight="1" spans="14:14">
      <c r="N73" s="108"/>
    </row>
    <row r="74" s="107" customFormat="1" ht="26.25" customHeight="1" spans="14:14">
      <c r="N74" s="108"/>
    </row>
    <row r="75" s="107" customFormat="1" ht="26.25" customHeight="1" spans="14:14">
      <c r="N75" s="108"/>
    </row>
    <row r="76" s="107" customFormat="1" ht="26.25" customHeight="1" spans="14:14">
      <c r="N76" s="108"/>
    </row>
    <row r="77" s="107" customFormat="1" ht="26.25" customHeight="1" spans="14:14">
      <c r="N77" s="108"/>
    </row>
    <row r="78" s="107" customFormat="1" ht="26.25" customHeight="1" spans="14:14">
      <c r="N78" s="108"/>
    </row>
    <row r="79" s="107" customFormat="1" ht="26.25" customHeight="1" spans="14:14">
      <c r="N79" s="108"/>
    </row>
    <row r="80" s="107" customFormat="1" ht="26.25" customHeight="1" spans="14:14">
      <c r="N80" s="108"/>
    </row>
    <row r="81" s="107" customFormat="1" ht="26.25" customHeight="1" spans="14:14">
      <c r="N81" s="108"/>
    </row>
    <row r="82" s="107" customFormat="1" ht="26.25" customHeight="1" spans="14:14">
      <c r="N82" s="108"/>
    </row>
    <row r="83" s="107" customFormat="1" ht="26.25" customHeight="1" spans="14:14">
      <c r="N83" s="108"/>
    </row>
    <row r="84" s="107" customFormat="1" ht="26.25" customHeight="1" spans="14:14">
      <c r="N84" s="108"/>
    </row>
    <row r="85" s="107" customFormat="1" ht="26.25" customHeight="1" spans="14:14">
      <c r="N85" s="108"/>
    </row>
    <row r="86" s="107" customFormat="1" ht="26.25" customHeight="1" spans="14:14">
      <c r="N86" s="108"/>
    </row>
    <row r="87" s="107" customFormat="1" ht="26.25" customHeight="1" spans="14:14">
      <c r="N87" s="108"/>
    </row>
    <row r="88" s="107" customFormat="1" ht="26.25" customHeight="1" spans="14:14">
      <c r="N88" s="108"/>
    </row>
    <row r="89" s="107" customFormat="1" ht="26.25" customHeight="1" spans="14:14">
      <c r="N89" s="108"/>
    </row>
    <row r="90" s="107" customFormat="1" ht="26.25" customHeight="1" spans="14:14">
      <c r="N90" s="108"/>
    </row>
    <row r="91" s="107" customFormat="1" ht="26.25" customHeight="1" spans="14:14">
      <c r="N91" s="108"/>
    </row>
    <row r="92" s="107" customFormat="1" ht="26.25" customHeight="1" spans="14:14">
      <c r="N92" s="108"/>
    </row>
    <row r="93" s="107" customFormat="1" ht="26.25" customHeight="1" spans="14:14">
      <c r="N93" s="108"/>
    </row>
    <row r="94" s="107" customFormat="1" ht="26.25" customHeight="1" spans="14:14">
      <c r="N94" s="108"/>
    </row>
    <row r="95" s="107" customFormat="1" ht="26.25" customHeight="1" spans="14:14">
      <c r="N95" s="108"/>
    </row>
    <row r="96" s="107" customFormat="1" ht="26.25" customHeight="1" spans="14:14">
      <c r="N96" s="108"/>
    </row>
    <row r="97" s="107" customFormat="1" ht="26.25" customHeight="1" spans="14:14">
      <c r="N97" s="108"/>
    </row>
    <row r="98" s="107" customFormat="1" ht="26.25" customHeight="1" spans="14:14">
      <c r="N98" s="108"/>
    </row>
    <row r="99" s="107" customFormat="1" ht="26.25" customHeight="1" spans="14:14">
      <c r="N99" s="108"/>
    </row>
    <row r="100" s="107" customFormat="1" ht="26.25" customHeight="1" spans="14:14">
      <c r="N100" s="108"/>
    </row>
    <row r="101" s="107" customFormat="1" ht="26.25" customHeight="1" spans="14:14">
      <c r="N101" s="108"/>
    </row>
    <row r="102" s="107" customFormat="1" ht="26.25" customHeight="1" spans="14:14">
      <c r="N102" s="108"/>
    </row>
    <row r="103" s="107" customFormat="1" ht="26.25" customHeight="1" spans="14:14">
      <c r="N103" s="108"/>
    </row>
    <row r="104" s="107" customFormat="1" ht="26.25" customHeight="1" spans="14:14">
      <c r="N104" s="108"/>
    </row>
    <row r="105" s="107" customFormat="1" ht="26.25" customHeight="1" spans="14:14">
      <c r="N105" s="108"/>
    </row>
    <row r="106" s="107" customFormat="1" ht="26.25" customHeight="1" spans="14:14">
      <c r="N106" s="108"/>
    </row>
    <row r="107" s="107" customFormat="1" ht="26.25" customHeight="1" spans="14:14">
      <c r="N107" s="108"/>
    </row>
    <row r="108" s="107" customFormat="1" ht="26.25" customHeight="1" spans="14:14">
      <c r="N108" s="108"/>
    </row>
    <row r="109" s="107" customFormat="1" ht="26.25" customHeight="1" spans="14:14">
      <c r="N109" s="108"/>
    </row>
    <row r="110" s="107" customFormat="1" ht="26.25" customHeight="1" spans="14:14">
      <c r="N110" s="108"/>
    </row>
    <row r="111" s="107" customFormat="1" ht="26.25" customHeight="1" spans="14:14">
      <c r="N111" s="108"/>
    </row>
    <row r="112" s="107" customFormat="1" ht="26.25" customHeight="1" spans="14:14">
      <c r="N112" s="108"/>
    </row>
    <row r="113" s="107" customFormat="1" ht="26.25" customHeight="1" spans="14:14">
      <c r="N113" s="108"/>
    </row>
    <row r="114" s="107" customFormat="1" ht="26.25" customHeight="1" spans="14:14">
      <c r="N114" s="108"/>
    </row>
    <row r="115" s="107" customFormat="1" ht="26.25" customHeight="1" spans="14:14">
      <c r="N115" s="108"/>
    </row>
    <row r="116" s="107" customFormat="1" ht="26.25" customHeight="1" spans="14:14">
      <c r="N116" s="108"/>
    </row>
    <row r="117" s="107" customFormat="1" ht="26.25" customHeight="1" spans="14:14">
      <c r="N117" s="108"/>
    </row>
    <row r="118" s="107" customFormat="1" ht="26.25" customHeight="1" spans="14:14">
      <c r="N118" s="108"/>
    </row>
    <row r="119" s="107" customFormat="1" ht="26.25" customHeight="1" spans="14:14">
      <c r="N119" s="108"/>
    </row>
    <row r="120" s="107" customFormat="1" ht="26.25" customHeight="1" spans="14:14">
      <c r="N120" s="108"/>
    </row>
    <row r="121" s="107" customFormat="1" ht="26.25" customHeight="1" spans="14:14">
      <c r="N121" s="108"/>
    </row>
    <row r="122" s="107" customFormat="1" ht="26.25" customHeight="1" spans="14:14">
      <c r="N122" s="108"/>
    </row>
    <row r="123" s="107" customFormat="1" ht="26.25" customHeight="1" spans="14:14">
      <c r="N123" s="108"/>
    </row>
    <row r="124" s="107" customFormat="1" ht="26.25" customHeight="1" spans="14:14">
      <c r="N124" s="108"/>
    </row>
    <row r="125" s="107" customFormat="1" ht="26.25" customHeight="1" spans="14:14">
      <c r="N125" s="108"/>
    </row>
    <row r="126" s="107" customFormat="1" ht="26.25" customHeight="1" spans="14:14">
      <c r="N126" s="108"/>
    </row>
    <row r="127" s="107" customFormat="1" ht="26.25" customHeight="1" spans="14:14">
      <c r="N127" s="108"/>
    </row>
    <row r="128" s="107" customFormat="1" ht="26.25" customHeight="1" spans="14:14">
      <c r="N128" s="108"/>
    </row>
    <row r="129" s="107" customFormat="1" ht="26.25" customHeight="1" spans="14:14">
      <c r="N129" s="108"/>
    </row>
    <row r="130" s="107" customFormat="1" ht="26.25" customHeight="1" spans="14:14">
      <c r="N130" s="108"/>
    </row>
    <row r="131" s="107" customFormat="1" ht="26.25" customHeight="1" spans="14:14">
      <c r="N131" s="108"/>
    </row>
    <row r="132" s="107" customFormat="1" ht="26.25" customHeight="1" spans="14:14">
      <c r="N132" s="108"/>
    </row>
    <row r="133" s="107" customFormat="1" ht="26.25" customHeight="1" spans="14:14">
      <c r="N133" s="108"/>
    </row>
    <row r="134" s="107" customFormat="1" ht="26.25" customHeight="1" spans="14:14">
      <c r="N134" s="108"/>
    </row>
    <row r="135" s="107" customFormat="1" ht="26.25" customHeight="1" spans="14:14">
      <c r="N135" s="108"/>
    </row>
    <row r="136" s="107" customFormat="1" ht="26.25" customHeight="1" spans="14:14">
      <c r="N136" s="108"/>
    </row>
    <row r="137" s="107" customFormat="1" ht="26.25" customHeight="1" spans="14:14">
      <c r="N137" s="108"/>
    </row>
    <row r="138" s="107" customFormat="1" ht="26.25" customHeight="1" spans="14:14">
      <c r="N138" s="108"/>
    </row>
    <row r="139" s="107" customFormat="1" ht="26.25" customHeight="1" spans="14:14">
      <c r="N139" s="108"/>
    </row>
    <row r="140" s="107" customFormat="1" ht="26.25" customHeight="1" spans="14:14">
      <c r="N140" s="108"/>
    </row>
    <row r="141" s="107" customFormat="1" ht="26.25" customHeight="1" spans="14:14">
      <c r="N141" s="108"/>
    </row>
    <row r="142" s="107" customFormat="1" ht="26.25" customHeight="1" spans="14:14">
      <c r="N142" s="108"/>
    </row>
    <row r="143" s="107" customFormat="1" ht="26.25" customHeight="1" spans="14:14">
      <c r="N143" s="108"/>
    </row>
    <row r="144" s="107" customFormat="1" ht="26.25" customHeight="1" spans="14:14">
      <c r="N144" s="108"/>
    </row>
    <row r="145" s="107" customFormat="1" ht="26.25" customHeight="1" spans="14:14">
      <c r="N145" s="108"/>
    </row>
    <row r="146" s="107" customFormat="1" ht="26.25" customHeight="1" spans="14:14">
      <c r="N146" s="108"/>
    </row>
    <row r="147" s="107" customFormat="1" ht="26.25" customHeight="1" spans="14:14">
      <c r="N147" s="108"/>
    </row>
    <row r="148" s="107" customFormat="1" ht="26.25" customHeight="1" spans="14:14">
      <c r="N148" s="108"/>
    </row>
    <row r="149" s="107" customFormat="1" ht="26.25" customHeight="1" spans="14:14">
      <c r="N149" s="108"/>
    </row>
    <row r="150" s="107" customFormat="1" ht="26.25" customHeight="1" spans="14:14">
      <c r="N150" s="108"/>
    </row>
    <row r="151" s="107" customFormat="1" ht="26.25" customHeight="1" spans="14:14">
      <c r="N151" s="108"/>
    </row>
    <row r="152" s="107" customFormat="1" ht="19.9" customHeight="1" spans="14:14">
      <c r="N152" s="108"/>
    </row>
    <row r="153" s="107" customFormat="1" ht="19.9" customHeight="1" spans="14:14">
      <c r="N153" s="108"/>
    </row>
    <row r="154" s="107" customFormat="1" ht="19.9" customHeight="1" spans="14:14">
      <c r="N154" s="108"/>
    </row>
    <row r="155" s="107" customFormat="1" ht="19.9" customHeight="1" spans="14:14">
      <c r="N155" s="10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2:G18"/>
  <sheetViews>
    <sheetView topLeftCell="A14" workbookViewId="0">
      <selection activeCell="A18" sqref="A18:D18"/>
    </sheetView>
  </sheetViews>
  <sheetFormatPr defaultColWidth="9" defaultRowHeight="13.5" outlineLevelCol="6"/>
  <cols>
    <col min="1" max="3" width="20.6333333333333" style="45" customWidth="1"/>
    <col min="4" max="4" width="59.6333333333333" style="45" customWidth="1"/>
    <col min="5" max="16384" width="9" style="45"/>
  </cols>
  <sheetData>
    <row r="2" s="45" customFormat="1" ht="29.5" customHeight="1" spans="1:4">
      <c r="A2" s="90" t="s">
        <v>554</v>
      </c>
      <c r="B2" s="51"/>
      <c r="C2" s="51"/>
      <c r="D2" s="51"/>
    </row>
    <row r="3" s="46" customFormat="1" ht="12" spans="1:7">
      <c r="A3" s="52" t="s">
        <v>2</v>
      </c>
      <c r="B3" s="52"/>
      <c r="C3" s="53"/>
      <c r="D3" s="54"/>
      <c r="E3" s="53"/>
      <c r="F3" s="53"/>
      <c r="G3" s="55"/>
    </row>
    <row r="4" s="45" customFormat="1" ht="180" spans="1:4">
      <c r="A4" s="91" t="s">
        <v>555</v>
      </c>
      <c r="B4" s="92" t="s">
        <v>556</v>
      </c>
      <c r="C4" s="93"/>
      <c r="D4" s="94" t="s">
        <v>557</v>
      </c>
    </row>
    <row r="5" s="45" customFormat="1" ht="132" spans="1:4">
      <c r="A5" s="95"/>
      <c r="B5" s="92" t="s">
        <v>558</v>
      </c>
      <c r="C5" s="93"/>
      <c r="D5" s="94" t="s">
        <v>559</v>
      </c>
    </row>
    <row r="6" s="45" customFormat="1" ht="120" spans="1:4">
      <c r="A6" s="95"/>
      <c r="B6" s="92" t="s">
        <v>560</v>
      </c>
      <c r="C6" s="93"/>
      <c r="D6" s="94" t="s">
        <v>561</v>
      </c>
    </row>
    <row r="7" s="45" customFormat="1" ht="95" customHeight="1" spans="1:4">
      <c r="A7" s="95"/>
      <c r="B7" s="92" t="s">
        <v>562</v>
      </c>
      <c r="C7" s="93"/>
      <c r="D7" s="94" t="s">
        <v>563</v>
      </c>
    </row>
    <row r="8" s="45" customFormat="1" ht="60" spans="1:4">
      <c r="A8" s="96"/>
      <c r="B8" s="92" t="s">
        <v>564</v>
      </c>
      <c r="C8" s="93"/>
      <c r="D8" s="94" t="s">
        <v>565</v>
      </c>
    </row>
    <row r="9" s="45" customFormat="1" ht="57" customHeight="1" spans="1:4">
      <c r="A9" s="91" t="s">
        <v>566</v>
      </c>
      <c r="B9" s="92" t="s">
        <v>567</v>
      </c>
      <c r="C9" s="93"/>
      <c r="D9" s="94" t="s">
        <v>568</v>
      </c>
    </row>
    <row r="10" s="45" customFormat="1" ht="57" customHeight="1" spans="1:4">
      <c r="A10" s="95"/>
      <c r="B10" s="91" t="s">
        <v>569</v>
      </c>
      <c r="C10" s="97" t="s">
        <v>570</v>
      </c>
      <c r="D10" s="94" t="s">
        <v>571</v>
      </c>
    </row>
    <row r="11" s="45" customFormat="1" ht="57" customHeight="1" spans="1:4">
      <c r="A11" s="96"/>
      <c r="B11" s="96"/>
      <c r="C11" s="97" t="s">
        <v>572</v>
      </c>
      <c r="D11" s="94" t="s">
        <v>573</v>
      </c>
    </row>
    <row r="12" s="45" customFormat="1" ht="60" customHeight="1" spans="1:4">
      <c r="A12" s="92" t="s">
        <v>574</v>
      </c>
      <c r="B12" s="98"/>
      <c r="C12" s="93"/>
      <c r="D12" s="94" t="s">
        <v>575</v>
      </c>
    </row>
    <row r="13" s="45" customFormat="1" ht="60" customHeight="1" spans="1:4">
      <c r="A13" s="92" t="s">
        <v>576</v>
      </c>
      <c r="B13" s="98"/>
      <c r="C13" s="93"/>
      <c r="D13" s="94" t="s">
        <v>577</v>
      </c>
    </row>
    <row r="14" s="45" customFormat="1" ht="60" customHeight="1" spans="1:4">
      <c r="A14" s="92" t="s">
        <v>578</v>
      </c>
      <c r="B14" s="98"/>
      <c r="C14" s="93"/>
      <c r="D14" s="94" t="s">
        <v>579</v>
      </c>
    </row>
    <row r="15" s="45" customFormat="1" ht="270" spans="1:4">
      <c r="A15" s="99" t="s">
        <v>580</v>
      </c>
      <c r="B15" s="99"/>
      <c r="C15" s="99"/>
      <c r="D15" s="100" t="s">
        <v>581</v>
      </c>
    </row>
    <row r="16" s="45" customFormat="1" ht="60" customHeight="1" spans="1:4">
      <c r="A16" s="101" t="s">
        <v>582</v>
      </c>
      <c r="B16" s="102"/>
      <c r="C16" s="103"/>
      <c r="D16" s="100" t="s">
        <v>583</v>
      </c>
    </row>
    <row r="18" ht="28" customHeight="1" spans="1:4">
      <c r="A18" s="104" t="s">
        <v>584</v>
      </c>
      <c r="B18" s="104"/>
      <c r="C18" s="104"/>
      <c r="D18" s="10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2:O35"/>
  <sheetViews>
    <sheetView zoomScale="90" zoomScaleNormal="90" zoomScaleSheetLayoutView="60" workbookViewId="0">
      <selection activeCell="F22" sqref="F22"/>
    </sheetView>
  </sheetViews>
  <sheetFormatPr defaultColWidth="9" defaultRowHeight="13.5"/>
  <cols>
    <col min="1" max="1" width="17.1833333333333" style="45" customWidth="1"/>
    <col min="2" max="2" width="15.45" style="45" customWidth="1"/>
    <col min="3" max="3" width="13.45" style="45" customWidth="1"/>
    <col min="4" max="4" width="12.1833333333333" style="45" customWidth="1"/>
    <col min="5" max="5" width="12.6333333333333" style="45" customWidth="1"/>
    <col min="6" max="6" width="35.175" style="45" customWidth="1"/>
    <col min="7" max="7" width="14.3666666666667" style="45" customWidth="1"/>
    <col min="8" max="8" width="14.1833333333333" style="45" customWidth="1"/>
    <col min="9" max="9" width="12.1333333333333" style="45" customWidth="1"/>
    <col min="10" max="10" width="14.625" style="45" customWidth="1"/>
    <col min="11" max="16384" width="9" style="45"/>
  </cols>
  <sheetData>
    <row r="2" s="45" customFormat="1" ht="33" customHeight="1" spans="1:10">
      <c r="A2" s="50" t="s">
        <v>585</v>
      </c>
      <c r="B2" s="51"/>
      <c r="C2" s="51"/>
      <c r="D2" s="51"/>
      <c r="E2" s="51"/>
      <c r="F2" s="51"/>
      <c r="G2" s="51"/>
      <c r="H2" s="51"/>
      <c r="I2" s="51"/>
      <c r="J2" s="51"/>
    </row>
    <row r="3" s="46" customFormat="1" ht="12" spans="1:10">
      <c r="A3" s="52"/>
      <c r="B3" s="52"/>
      <c r="C3" s="53"/>
      <c r="D3" s="54"/>
      <c r="E3" s="53"/>
      <c r="F3" s="53"/>
      <c r="G3" s="55"/>
      <c r="J3" s="41"/>
    </row>
    <row r="4" s="45" customFormat="1" ht="30" customHeight="1" spans="1:10">
      <c r="A4" s="56" t="s">
        <v>586</v>
      </c>
      <c r="B4" s="57" t="s">
        <v>587</v>
      </c>
      <c r="C4" s="58"/>
      <c r="D4" s="58"/>
      <c r="E4" s="58"/>
      <c r="F4" s="58"/>
      <c r="G4" s="58"/>
      <c r="H4" s="58"/>
      <c r="I4" s="58"/>
      <c r="J4" s="58"/>
    </row>
    <row r="5" s="45" customFormat="1" ht="32.15" customHeight="1" spans="1:10">
      <c r="A5" s="56" t="s">
        <v>588</v>
      </c>
      <c r="B5" s="56"/>
      <c r="C5" s="56"/>
      <c r="D5" s="56"/>
      <c r="E5" s="56"/>
      <c r="F5" s="56"/>
      <c r="G5" s="56"/>
      <c r="H5" s="56"/>
      <c r="I5" s="56"/>
      <c r="J5" s="56" t="s">
        <v>589</v>
      </c>
    </row>
    <row r="6" s="45" customFormat="1" ht="99.9" customHeight="1" spans="1:10">
      <c r="A6" s="56" t="s">
        <v>590</v>
      </c>
      <c r="B6" s="59" t="s">
        <v>591</v>
      </c>
      <c r="C6" s="60" t="s">
        <v>592</v>
      </c>
      <c r="D6" s="60"/>
      <c r="E6" s="60"/>
      <c r="F6" s="60"/>
      <c r="G6" s="60"/>
      <c r="H6" s="60"/>
      <c r="I6" s="60"/>
      <c r="J6" s="59"/>
    </row>
    <row r="7" s="45" customFormat="1" ht="99.9" customHeight="1" spans="1:10">
      <c r="A7" s="56"/>
      <c r="B7" s="59" t="s">
        <v>593</v>
      </c>
      <c r="C7" s="60" t="s">
        <v>594</v>
      </c>
      <c r="D7" s="60"/>
      <c r="E7" s="60"/>
      <c r="F7" s="60"/>
      <c r="G7" s="60"/>
      <c r="H7" s="60"/>
      <c r="I7" s="60"/>
      <c r="J7" s="59"/>
    </row>
    <row r="8" s="45" customFormat="1" ht="32.15" customHeight="1" spans="1:10">
      <c r="A8" s="58" t="s">
        <v>595</v>
      </c>
      <c r="B8" s="58"/>
      <c r="C8" s="58"/>
      <c r="D8" s="58"/>
      <c r="E8" s="58"/>
      <c r="F8" s="58"/>
      <c r="G8" s="58"/>
      <c r="H8" s="58"/>
      <c r="I8" s="58"/>
      <c r="J8" s="58"/>
    </row>
    <row r="9" s="45" customFormat="1" ht="32.15" customHeight="1" spans="1:10">
      <c r="A9" s="61" t="s">
        <v>596</v>
      </c>
      <c r="B9" s="62" t="s">
        <v>597</v>
      </c>
      <c r="C9" s="62"/>
      <c r="D9" s="62"/>
      <c r="E9" s="62"/>
      <c r="F9" s="62"/>
      <c r="G9" s="63" t="s">
        <v>598</v>
      </c>
      <c r="H9" s="63"/>
      <c r="I9" s="63"/>
      <c r="J9" s="63"/>
    </row>
    <row r="10" s="45" customFormat="1" ht="151" customHeight="1" spans="1:15">
      <c r="A10" s="64" t="s">
        <v>599</v>
      </c>
      <c r="B10" s="65" t="s">
        <v>559</v>
      </c>
      <c r="C10" s="65"/>
      <c r="D10" s="65"/>
      <c r="E10" s="65"/>
      <c r="F10" s="65"/>
      <c r="G10" s="65" t="s">
        <v>600</v>
      </c>
      <c r="H10" s="65"/>
      <c r="I10" s="65"/>
      <c r="J10" s="65"/>
      <c r="O10" s="4"/>
    </row>
    <row r="11" s="45" customFormat="1" ht="75" customHeight="1" spans="1:10">
      <c r="A11" s="64" t="s">
        <v>601</v>
      </c>
      <c r="B11" s="62"/>
      <c r="C11" s="62"/>
      <c r="D11" s="62"/>
      <c r="E11" s="62"/>
      <c r="F11" s="62"/>
      <c r="G11" s="160" t="s">
        <v>602</v>
      </c>
      <c r="H11" s="62"/>
      <c r="I11" s="62"/>
      <c r="J11" s="62"/>
    </row>
    <row r="12" s="45" customFormat="1" ht="75" customHeight="1" spans="1:10">
      <c r="A12" s="64" t="s">
        <v>603</v>
      </c>
      <c r="B12" s="62"/>
      <c r="C12" s="62"/>
      <c r="D12" s="62"/>
      <c r="E12" s="62"/>
      <c r="F12" s="62"/>
      <c r="G12" s="160" t="s">
        <v>602</v>
      </c>
      <c r="H12" s="62"/>
      <c r="I12" s="62"/>
      <c r="J12" s="62"/>
    </row>
    <row r="13" s="45" customFormat="1" ht="32.15" customHeight="1" spans="1:10">
      <c r="A13" s="66" t="s">
        <v>604</v>
      </c>
      <c r="B13" s="66"/>
      <c r="C13" s="66"/>
      <c r="D13" s="66"/>
      <c r="E13" s="66"/>
      <c r="F13" s="66"/>
      <c r="G13" s="66"/>
      <c r="H13" s="66"/>
      <c r="I13" s="66"/>
      <c r="J13" s="66"/>
    </row>
    <row r="14" s="45" customFormat="1" ht="32.15" customHeight="1" spans="1:10">
      <c r="A14" s="61" t="s">
        <v>605</v>
      </c>
      <c r="B14" s="61" t="s">
        <v>606</v>
      </c>
      <c r="C14" s="56" t="s">
        <v>607</v>
      </c>
      <c r="D14" s="56"/>
      <c r="E14" s="56" t="s">
        <v>608</v>
      </c>
      <c r="F14" s="56"/>
      <c r="G14" s="56"/>
      <c r="H14" s="67" t="s">
        <v>609</v>
      </c>
      <c r="I14" s="56" t="s">
        <v>610</v>
      </c>
      <c r="J14" s="67" t="s">
        <v>611</v>
      </c>
    </row>
    <row r="15" s="45" customFormat="1" ht="32.15" customHeight="1" spans="1:10">
      <c r="A15" s="61"/>
      <c r="B15" s="61"/>
      <c r="C15" s="56"/>
      <c r="D15" s="56"/>
      <c r="E15" s="61" t="s">
        <v>612</v>
      </c>
      <c r="F15" s="61" t="s">
        <v>613</v>
      </c>
      <c r="G15" s="61" t="s">
        <v>614</v>
      </c>
      <c r="H15" s="56"/>
      <c r="I15" s="56"/>
      <c r="J15" s="67"/>
    </row>
    <row r="16" s="45" customFormat="1" ht="28" customHeight="1" spans="1:10">
      <c r="A16" s="68" t="s">
        <v>615</v>
      </c>
      <c r="B16" s="69" t="s">
        <v>616</v>
      </c>
      <c r="C16" s="68" t="s">
        <v>617</v>
      </c>
      <c r="D16" s="68"/>
      <c r="E16" s="70">
        <v>2786791.2</v>
      </c>
      <c r="F16" s="70">
        <v>2786791.2</v>
      </c>
      <c r="G16" s="70"/>
      <c r="H16" s="70">
        <v>2786791.2</v>
      </c>
      <c r="I16" s="88">
        <v>1</v>
      </c>
      <c r="J16" s="89"/>
    </row>
    <row r="17" s="45" customFormat="1" ht="28" customHeight="1" spans="1:10">
      <c r="A17" s="68" t="s">
        <v>618</v>
      </c>
      <c r="B17" s="69" t="s">
        <v>619</v>
      </c>
      <c r="C17" s="68" t="s">
        <v>620</v>
      </c>
      <c r="D17" s="68"/>
      <c r="E17" s="70">
        <v>150000</v>
      </c>
      <c r="F17" s="70">
        <v>150000</v>
      </c>
      <c r="G17" s="70"/>
      <c r="H17" s="70">
        <v>150000</v>
      </c>
      <c r="I17" s="88">
        <v>1</v>
      </c>
      <c r="J17" s="89"/>
    </row>
    <row r="18" s="45" customFormat="1" ht="28" customHeight="1" spans="1:10">
      <c r="A18" s="68" t="s">
        <v>621</v>
      </c>
      <c r="B18" s="69" t="s">
        <v>616</v>
      </c>
      <c r="C18" s="68" t="s">
        <v>622</v>
      </c>
      <c r="D18" s="68"/>
      <c r="E18" s="70">
        <v>250000</v>
      </c>
      <c r="F18" s="70">
        <v>250000</v>
      </c>
      <c r="G18" s="70"/>
      <c r="H18" s="70">
        <v>250000</v>
      </c>
      <c r="I18" s="88">
        <v>1</v>
      </c>
      <c r="J18" s="89"/>
    </row>
    <row r="19" s="45" customFormat="1" ht="32.15" customHeight="1" spans="1:10">
      <c r="A19" s="66" t="s">
        <v>623</v>
      </c>
      <c r="B19" s="66"/>
      <c r="C19" s="66"/>
      <c r="D19" s="66"/>
      <c r="E19" s="66"/>
      <c r="F19" s="66"/>
      <c r="G19" s="66"/>
      <c r="H19" s="66"/>
      <c r="I19" s="66"/>
      <c r="J19" s="66"/>
    </row>
    <row r="20" s="47" customFormat="1" ht="32.15" customHeight="1" spans="1:10">
      <c r="A20" s="71" t="s">
        <v>624</v>
      </c>
      <c r="B20" s="72" t="s">
        <v>625</v>
      </c>
      <c r="C20" s="72" t="s">
        <v>626</v>
      </c>
      <c r="D20" s="71" t="s">
        <v>627</v>
      </c>
      <c r="E20" s="73" t="s">
        <v>628</v>
      </c>
      <c r="F20" s="73" t="s">
        <v>629</v>
      </c>
      <c r="G20" s="73" t="s">
        <v>630</v>
      </c>
      <c r="H20" s="73" t="s">
        <v>631</v>
      </c>
      <c r="I20" s="73"/>
      <c r="J20" s="73"/>
    </row>
    <row r="21" s="47" customFormat="1" ht="32.15" customHeight="1" spans="1:10">
      <c r="A21" s="26" t="s">
        <v>632</v>
      </c>
      <c r="B21" s="26" t="s">
        <v>633</v>
      </c>
      <c r="C21" s="28" t="s">
        <v>634</v>
      </c>
      <c r="D21" s="161" t="s">
        <v>635</v>
      </c>
      <c r="E21" s="73" t="s">
        <v>636</v>
      </c>
      <c r="F21" s="73" t="s">
        <v>637</v>
      </c>
      <c r="G21" s="73" t="s">
        <v>636</v>
      </c>
      <c r="H21" s="74"/>
      <c r="I21" s="74"/>
      <c r="J21" s="74"/>
    </row>
    <row r="22" s="47" customFormat="1" ht="32.15" customHeight="1" spans="1:10">
      <c r="A22" s="26"/>
      <c r="B22" s="26" t="s">
        <v>638</v>
      </c>
      <c r="C22" s="75" t="s">
        <v>639</v>
      </c>
      <c r="D22" s="26"/>
      <c r="E22" s="76" t="s">
        <v>640</v>
      </c>
      <c r="F22" s="76" t="s">
        <v>641</v>
      </c>
      <c r="G22" s="76" t="s">
        <v>642</v>
      </c>
      <c r="H22" s="74"/>
      <c r="I22" s="74"/>
      <c r="J22" s="74"/>
    </row>
    <row r="23" s="48" customFormat="1" ht="32.15" customHeight="1" spans="1:10">
      <c r="A23" s="26"/>
      <c r="B23" s="26" t="s">
        <v>643</v>
      </c>
      <c r="C23" s="77" t="s">
        <v>644</v>
      </c>
      <c r="D23" s="26"/>
      <c r="E23" s="78">
        <v>100</v>
      </c>
      <c r="F23" s="76" t="s">
        <v>641</v>
      </c>
      <c r="G23" s="76" t="s">
        <v>642</v>
      </c>
      <c r="H23" s="79"/>
      <c r="I23" s="79"/>
      <c r="J23" s="79"/>
    </row>
    <row r="24" s="48" customFormat="1" ht="32.15" customHeight="1" spans="1:10">
      <c r="A24" s="26"/>
      <c r="B24" s="26" t="s">
        <v>645</v>
      </c>
      <c r="C24" s="77" t="s">
        <v>646</v>
      </c>
      <c r="D24" s="26"/>
      <c r="E24" s="78">
        <v>9.24</v>
      </c>
      <c r="F24" s="78" t="s">
        <v>647</v>
      </c>
      <c r="G24" s="78">
        <v>9.24</v>
      </c>
      <c r="H24" s="80"/>
      <c r="I24" s="80"/>
      <c r="J24" s="80"/>
    </row>
    <row r="25" s="48" customFormat="1" ht="32.15" customHeight="1" spans="1:10">
      <c r="A25" s="26" t="s">
        <v>648</v>
      </c>
      <c r="B25" s="26" t="s">
        <v>649</v>
      </c>
      <c r="C25" s="28" t="s">
        <v>650</v>
      </c>
      <c r="D25" s="26"/>
      <c r="E25" s="78" t="s">
        <v>651</v>
      </c>
      <c r="F25" s="81"/>
      <c r="G25" s="78" t="s">
        <v>652</v>
      </c>
      <c r="H25" s="80"/>
      <c r="I25" s="80"/>
      <c r="J25" s="80"/>
    </row>
    <row r="26" s="48" customFormat="1" ht="32.15" customHeight="1" spans="1:10">
      <c r="A26" s="26"/>
      <c r="B26" s="26" t="s">
        <v>653</v>
      </c>
      <c r="C26" s="77" t="s">
        <v>654</v>
      </c>
      <c r="D26" s="26"/>
      <c r="E26" s="78" t="s">
        <v>655</v>
      </c>
      <c r="F26" s="81"/>
      <c r="G26" s="78" t="s">
        <v>656</v>
      </c>
      <c r="H26" s="80"/>
      <c r="I26" s="80"/>
      <c r="J26" s="80"/>
    </row>
    <row r="27" s="48" customFormat="1" ht="32.15" customHeight="1" spans="1:10">
      <c r="A27" s="26"/>
      <c r="B27" s="26" t="s">
        <v>657</v>
      </c>
      <c r="C27" s="77" t="s">
        <v>658</v>
      </c>
      <c r="D27" s="26"/>
      <c r="E27" s="78" t="s">
        <v>659</v>
      </c>
      <c r="F27" s="81"/>
      <c r="G27" s="78" t="s">
        <v>660</v>
      </c>
      <c r="H27" s="79"/>
      <c r="I27" s="79"/>
      <c r="J27" s="79"/>
    </row>
    <row r="28" s="48" customFormat="1" ht="32.15" customHeight="1" spans="1:10">
      <c r="A28" s="26"/>
      <c r="B28" s="33" t="s">
        <v>661</v>
      </c>
      <c r="C28" s="77" t="s">
        <v>662</v>
      </c>
      <c r="D28" s="26"/>
      <c r="E28" s="78" t="s">
        <v>663</v>
      </c>
      <c r="F28" s="81"/>
      <c r="G28" s="78" t="s">
        <v>664</v>
      </c>
      <c r="H28" s="79"/>
      <c r="I28" s="79"/>
      <c r="J28" s="79"/>
    </row>
    <row r="29" s="48" customFormat="1" ht="32.15" customHeight="1" spans="1:10">
      <c r="A29" s="26" t="s">
        <v>665</v>
      </c>
      <c r="B29" s="33" t="s">
        <v>666</v>
      </c>
      <c r="C29" s="77" t="s">
        <v>667</v>
      </c>
      <c r="D29" s="26"/>
      <c r="E29" s="82">
        <v>100</v>
      </c>
      <c r="F29" s="76" t="s">
        <v>641</v>
      </c>
      <c r="G29" s="83">
        <v>0.9</v>
      </c>
      <c r="H29" s="79"/>
      <c r="I29" s="79"/>
      <c r="J29" s="79"/>
    </row>
    <row r="30" s="45" customFormat="1" ht="52.5" customHeight="1" spans="1:10">
      <c r="A30" s="84" t="s">
        <v>668</v>
      </c>
      <c r="B30" s="84" t="s">
        <v>583</v>
      </c>
      <c r="C30" s="84"/>
      <c r="D30" s="84"/>
      <c r="E30" s="84"/>
      <c r="F30" s="84"/>
      <c r="G30" s="84"/>
      <c r="H30" s="84"/>
      <c r="I30" s="84"/>
      <c r="J30" s="84"/>
    </row>
    <row r="32" s="49" customFormat="1" ht="26" customHeight="1" spans="1:10">
      <c r="A32" s="85" t="s">
        <v>669</v>
      </c>
      <c r="B32" s="86"/>
      <c r="C32" s="86"/>
      <c r="D32" s="86"/>
      <c r="E32" s="86"/>
      <c r="F32" s="86"/>
      <c r="G32" s="86"/>
      <c r="H32" s="86"/>
      <c r="I32" s="86"/>
      <c r="J32" s="86"/>
    </row>
    <row r="33" s="49" customFormat="1" ht="26" customHeight="1" spans="1:10">
      <c r="A33" s="85" t="s">
        <v>670</v>
      </c>
      <c r="B33" s="85"/>
      <c r="C33" s="85"/>
      <c r="D33" s="85"/>
      <c r="E33" s="85"/>
      <c r="F33" s="85"/>
      <c r="G33" s="85"/>
      <c r="H33" s="85"/>
      <c r="I33" s="85"/>
      <c r="J33" s="85"/>
    </row>
    <row r="34" s="49" customFormat="1" ht="26" customHeight="1" spans="1:10">
      <c r="A34" s="85" t="s">
        <v>671</v>
      </c>
      <c r="B34" s="85"/>
      <c r="C34" s="85"/>
      <c r="D34" s="85"/>
      <c r="E34" s="85"/>
      <c r="F34" s="85"/>
      <c r="G34" s="85"/>
      <c r="H34" s="85"/>
      <c r="I34" s="85"/>
      <c r="J34" s="85"/>
    </row>
    <row r="35" s="49" customFormat="1" ht="43" customHeight="1" spans="1:10">
      <c r="A35" s="87" t="s">
        <v>672</v>
      </c>
      <c r="B35" s="87"/>
      <c r="C35" s="87"/>
      <c r="D35" s="87"/>
      <c r="E35" s="87"/>
      <c r="F35" s="87"/>
      <c r="G35" s="87"/>
      <c r="H35" s="87"/>
      <c r="I35" s="87"/>
      <c r="J35" s="87"/>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0"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2:IV33"/>
  <sheetViews>
    <sheetView tabSelected="1" zoomScaleSheetLayoutView="60" topLeftCell="A12" workbookViewId="0">
      <selection activeCell="D24" sqref="D24:J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11.125" style="1"/>
    <col min="9" max="9" width="8.63333333333333" style="1" customWidth="1"/>
    <col min="10" max="10" width="20" style="1" customWidth="1"/>
    <col min="11" max="16384" width="9" style="1"/>
  </cols>
  <sheetData>
    <row r="2" s="1" customFormat="1" ht="26" customHeight="1" spans="1:10">
      <c r="A2" s="5" t="s">
        <v>673</v>
      </c>
      <c r="B2" s="6"/>
      <c r="C2" s="6"/>
      <c r="D2" s="6"/>
      <c r="E2" s="6"/>
      <c r="F2" s="6"/>
      <c r="G2" s="6"/>
      <c r="H2" s="6"/>
      <c r="I2" s="6"/>
      <c r="J2" s="6"/>
    </row>
    <row r="3" s="2" customFormat="1" ht="13" customHeight="1" spans="1:10">
      <c r="A3" s="6"/>
      <c r="B3" s="6"/>
      <c r="C3" s="6"/>
      <c r="D3" s="6"/>
      <c r="E3" s="6"/>
      <c r="F3" s="6"/>
      <c r="G3" s="6"/>
      <c r="H3" s="6"/>
      <c r="I3" s="6"/>
      <c r="J3" s="41"/>
    </row>
    <row r="4" s="3" customFormat="1" ht="18" customHeight="1" spans="1:256">
      <c r="A4" s="7" t="s">
        <v>674</v>
      </c>
      <c r="B4" s="7"/>
      <c r="C4" s="8" t="s">
        <v>675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676</v>
      </c>
      <c r="B5" s="7"/>
      <c r="C5" s="9" t="s">
        <v>677</v>
      </c>
      <c r="D5" s="9"/>
      <c r="E5" s="9"/>
      <c r="F5" s="7" t="s">
        <v>678</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679</v>
      </c>
      <c r="B6" s="7"/>
      <c r="C6" s="7"/>
      <c r="D6" s="7" t="s">
        <v>680</v>
      </c>
      <c r="E6" s="7" t="s">
        <v>502</v>
      </c>
      <c r="F6" s="7" t="s">
        <v>681</v>
      </c>
      <c r="G6" s="7" t="s">
        <v>682</v>
      </c>
      <c r="H6" s="7" t="s">
        <v>683</v>
      </c>
      <c r="I6" s="7" t="s">
        <v>684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685</v>
      </c>
      <c r="D7" s="11">
        <v>24745896</v>
      </c>
      <c r="E7" s="11">
        <v>54740717.75</v>
      </c>
      <c r="F7" s="11">
        <v>54740717.75</v>
      </c>
      <c r="G7" s="7">
        <v>10</v>
      </c>
      <c r="H7" s="12">
        <f>(F7/E7)*100%</f>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686</v>
      </c>
      <c r="D8" s="11"/>
      <c r="E8" s="11"/>
      <c r="F8" s="11">
        <v>50152372.15</v>
      </c>
      <c r="G8" s="7" t="s">
        <v>506</v>
      </c>
      <c r="H8" s="11"/>
      <c r="I8" s="15" t="s">
        <v>506</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687</v>
      </c>
      <c r="D9" s="11"/>
      <c r="E9" s="11"/>
      <c r="F9" s="11">
        <f>F7-F8</f>
        <v>4588345.6</v>
      </c>
      <c r="G9" s="7" t="s">
        <v>506</v>
      </c>
      <c r="H9" s="11"/>
      <c r="I9" s="15" t="s">
        <v>506</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7"/>
      <c r="B10" s="7"/>
      <c r="C10" s="10" t="s">
        <v>688</v>
      </c>
      <c r="D10" s="13" t="s">
        <v>506</v>
      </c>
      <c r="E10" s="13" t="s">
        <v>506</v>
      </c>
      <c r="F10" s="13" t="s">
        <v>506</v>
      </c>
      <c r="G10" s="14" t="s">
        <v>506</v>
      </c>
      <c r="H10" s="11"/>
      <c r="I10" s="15" t="s">
        <v>506</v>
      </c>
      <c r="J10" s="15"/>
    </row>
    <row r="11" s="1" customFormat="1" ht="18" customHeight="1" spans="1:10">
      <c r="A11" s="7" t="s">
        <v>689</v>
      </c>
      <c r="B11" s="7" t="s">
        <v>690</v>
      </c>
      <c r="C11" s="7"/>
      <c r="D11" s="7"/>
      <c r="E11" s="7"/>
      <c r="F11" s="15" t="s">
        <v>598</v>
      </c>
      <c r="G11" s="15"/>
      <c r="H11" s="15"/>
      <c r="I11" s="15"/>
      <c r="J11" s="15"/>
    </row>
    <row r="12" s="1" customFormat="1" ht="54" customHeight="1" spans="1:10">
      <c r="A12" s="7"/>
      <c r="B12" s="16" t="s">
        <v>691</v>
      </c>
      <c r="C12" s="17"/>
      <c r="D12" s="17"/>
      <c r="E12" s="18"/>
      <c r="F12" s="15" t="s">
        <v>692</v>
      </c>
      <c r="G12" s="15"/>
      <c r="H12" s="15"/>
      <c r="I12" s="15"/>
      <c r="J12" s="15"/>
    </row>
    <row r="13" s="1" customFormat="1" ht="36" customHeight="1" spans="1:10">
      <c r="A13" s="19" t="s">
        <v>693</v>
      </c>
      <c r="B13" s="20"/>
      <c r="C13" s="21"/>
      <c r="D13" s="19" t="s">
        <v>694</v>
      </c>
      <c r="E13" s="20"/>
      <c r="F13" s="21"/>
      <c r="G13" s="22" t="s">
        <v>630</v>
      </c>
      <c r="H13" s="22" t="s">
        <v>682</v>
      </c>
      <c r="I13" s="22" t="s">
        <v>684</v>
      </c>
      <c r="J13" s="22" t="s">
        <v>631</v>
      </c>
    </row>
    <row r="14" s="1" customFormat="1" ht="36" customHeight="1" spans="1:10">
      <c r="A14" s="23" t="s">
        <v>624</v>
      </c>
      <c r="B14" s="7" t="s">
        <v>625</v>
      </c>
      <c r="C14" s="7" t="s">
        <v>626</v>
      </c>
      <c r="D14" s="7" t="s">
        <v>627</v>
      </c>
      <c r="E14" s="7" t="s">
        <v>628</v>
      </c>
      <c r="F14" s="24" t="s">
        <v>629</v>
      </c>
      <c r="G14" s="25"/>
      <c r="H14" s="25"/>
      <c r="I14" s="25"/>
      <c r="J14" s="25"/>
    </row>
    <row r="15" s="1" customFormat="1" ht="18" customHeight="1" spans="1:10">
      <c r="A15" s="26" t="s">
        <v>632</v>
      </c>
      <c r="B15" s="27" t="s">
        <v>633</v>
      </c>
      <c r="C15" s="28" t="s">
        <v>695</v>
      </c>
      <c r="D15" s="162" t="s">
        <v>635</v>
      </c>
      <c r="E15" s="7">
        <v>3</v>
      </c>
      <c r="F15" s="24" t="s">
        <v>696</v>
      </c>
      <c r="G15" s="25">
        <v>3</v>
      </c>
      <c r="H15" s="25">
        <v>10</v>
      </c>
      <c r="I15" s="25">
        <v>10</v>
      </c>
      <c r="J15" s="25"/>
    </row>
    <row r="16" s="1" customFormat="1" ht="18" customHeight="1" spans="1:10">
      <c r="A16" s="26"/>
      <c r="B16" s="27" t="s">
        <v>638</v>
      </c>
      <c r="C16" s="28" t="s">
        <v>697</v>
      </c>
      <c r="D16" s="29"/>
      <c r="E16" s="30">
        <v>1</v>
      </c>
      <c r="F16" s="24"/>
      <c r="G16" s="31">
        <v>1</v>
      </c>
      <c r="H16" s="25">
        <v>10</v>
      </c>
      <c r="I16" s="25">
        <v>10</v>
      </c>
      <c r="J16" s="25"/>
    </row>
    <row r="17" s="1" customFormat="1" ht="18" customHeight="1" spans="1:10">
      <c r="A17" s="26"/>
      <c r="B17" s="27" t="s">
        <v>643</v>
      </c>
      <c r="C17" s="28" t="s">
        <v>698</v>
      </c>
      <c r="D17" s="29"/>
      <c r="E17" s="7">
        <v>365</v>
      </c>
      <c r="F17" s="24" t="s">
        <v>699</v>
      </c>
      <c r="G17" s="25">
        <v>365</v>
      </c>
      <c r="H17" s="25">
        <v>10</v>
      </c>
      <c r="I17" s="25">
        <v>10</v>
      </c>
      <c r="J17" s="25"/>
    </row>
    <row r="18" s="1" customFormat="1" ht="18" customHeight="1" spans="1:10">
      <c r="A18" s="26"/>
      <c r="B18" s="26" t="s">
        <v>645</v>
      </c>
      <c r="C18" s="28" t="s">
        <v>700</v>
      </c>
      <c r="D18" s="29"/>
      <c r="E18" s="7" t="s">
        <v>701</v>
      </c>
      <c r="F18" s="24"/>
      <c r="G18" s="32">
        <v>0.09</v>
      </c>
      <c r="H18" s="25">
        <v>10</v>
      </c>
      <c r="I18" s="25">
        <v>10</v>
      </c>
      <c r="J18" s="25"/>
    </row>
    <row r="19" s="1" customFormat="1" ht="30" customHeight="1" spans="1:10">
      <c r="A19" s="26" t="s">
        <v>648</v>
      </c>
      <c r="B19" s="26" t="s">
        <v>649</v>
      </c>
      <c r="C19" s="28" t="s">
        <v>702</v>
      </c>
      <c r="D19" s="29"/>
      <c r="E19" s="30">
        <v>1</v>
      </c>
      <c r="F19" s="24"/>
      <c r="G19" s="31">
        <v>1</v>
      </c>
      <c r="H19" s="25">
        <v>10</v>
      </c>
      <c r="I19" s="25">
        <v>10</v>
      </c>
      <c r="J19" s="25"/>
    </row>
    <row r="20" s="1" customFormat="1" ht="30" customHeight="1" spans="1:10">
      <c r="A20" s="26"/>
      <c r="B20" s="26" t="s">
        <v>653</v>
      </c>
      <c r="C20" s="28" t="s">
        <v>703</v>
      </c>
      <c r="D20" s="29"/>
      <c r="E20" s="30">
        <v>1</v>
      </c>
      <c r="F20" s="24"/>
      <c r="G20" s="31">
        <v>1</v>
      </c>
      <c r="H20" s="25">
        <v>10</v>
      </c>
      <c r="I20" s="25">
        <v>10</v>
      </c>
      <c r="J20" s="25"/>
    </row>
    <row r="21" s="1" customFormat="1" ht="30" customHeight="1" spans="1:10">
      <c r="A21" s="26"/>
      <c r="B21" s="26" t="s">
        <v>657</v>
      </c>
      <c r="C21" s="28" t="s">
        <v>704</v>
      </c>
      <c r="D21" s="29"/>
      <c r="E21" s="7" t="s">
        <v>705</v>
      </c>
      <c r="F21" s="24"/>
      <c r="G21" s="25" t="s">
        <v>705</v>
      </c>
      <c r="H21" s="25">
        <v>10</v>
      </c>
      <c r="I21" s="25">
        <v>10</v>
      </c>
      <c r="J21" s="25"/>
    </row>
    <row r="22" s="1" customFormat="1" ht="30" customHeight="1" spans="1:10">
      <c r="A22" s="26"/>
      <c r="B22" s="33" t="s">
        <v>661</v>
      </c>
      <c r="C22" s="28" t="s">
        <v>706</v>
      </c>
      <c r="D22" s="29"/>
      <c r="E22" s="7" t="s">
        <v>707</v>
      </c>
      <c r="F22" s="24"/>
      <c r="G22" s="25" t="s">
        <v>707</v>
      </c>
      <c r="H22" s="25">
        <v>10</v>
      </c>
      <c r="I22" s="25">
        <v>10</v>
      </c>
      <c r="J22" s="25"/>
    </row>
    <row r="23" s="1" customFormat="1" ht="30" customHeight="1" spans="1:10">
      <c r="A23" s="34" t="s">
        <v>665</v>
      </c>
      <c r="B23" s="35" t="s">
        <v>666</v>
      </c>
      <c r="C23" s="28" t="s">
        <v>708</v>
      </c>
      <c r="D23" s="29"/>
      <c r="E23" s="9" t="s">
        <v>642</v>
      </c>
      <c r="F23" s="9"/>
      <c r="G23" s="9" t="s">
        <v>709</v>
      </c>
      <c r="H23" s="25">
        <v>10</v>
      </c>
      <c r="I23" s="25">
        <v>9</v>
      </c>
      <c r="J23" s="42" t="s">
        <v>710</v>
      </c>
    </row>
    <row r="24" s="1" customFormat="1" ht="54" customHeight="1" spans="1:10">
      <c r="A24" s="36" t="s">
        <v>711</v>
      </c>
      <c r="B24" s="36"/>
      <c r="C24" s="36"/>
      <c r="D24" s="37" t="s">
        <v>583</v>
      </c>
      <c r="E24" s="37"/>
      <c r="F24" s="37"/>
      <c r="G24" s="37"/>
      <c r="H24" s="37"/>
      <c r="I24" s="37"/>
      <c r="J24" s="37"/>
    </row>
    <row r="25" s="1" customFormat="1" ht="25.5" customHeight="1" spans="1:10">
      <c r="A25" s="36" t="s">
        <v>712</v>
      </c>
      <c r="B25" s="36"/>
      <c r="C25" s="36"/>
      <c r="D25" s="36"/>
      <c r="E25" s="36"/>
      <c r="F25" s="36"/>
      <c r="G25" s="36"/>
      <c r="H25" s="36">
        <v>100</v>
      </c>
      <c r="I25" s="36">
        <v>99</v>
      </c>
      <c r="J25" s="43" t="s">
        <v>713</v>
      </c>
    </row>
    <row r="26" s="1" customFormat="1" ht="17" customHeight="1" spans="1:10">
      <c r="A26" s="38"/>
      <c r="B26" s="38"/>
      <c r="C26" s="38"/>
      <c r="D26" s="38"/>
      <c r="E26" s="38"/>
      <c r="F26" s="38"/>
      <c r="G26" s="38"/>
      <c r="H26" s="38"/>
      <c r="I26" s="38"/>
      <c r="J26" s="44"/>
    </row>
    <row r="27" s="1" customFormat="1" ht="29" customHeight="1" spans="1:10">
      <c r="A27" s="39" t="s">
        <v>669</v>
      </c>
      <c r="B27" s="38"/>
      <c r="C27" s="38"/>
      <c r="D27" s="38"/>
      <c r="E27" s="38"/>
      <c r="F27" s="38"/>
      <c r="G27" s="38"/>
      <c r="H27" s="38"/>
      <c r="I27" s="38"/>
      <c r="J27" s="44"/>
    </row>
    <row r="28" s="1" customFormat="1" ht="27" customHeight="1" spans="1:10">
      <c r="A28" s="39" t="s">
        <v>670</v>
      </c>
      <c r="B28" s="39"/>
      <c r="C28" s="39"/>
      <c r="D28" s="39"/>
      <c r="E28" s="39"/>
      <c r="F28" s="39"/>
      <c r="G28" s="39"/>
      <c r="H28" s="39"/>
      <c r="I28" s="39"/>
      <c r="J28" s="39"/>
    </row>
    <row r="29" ht="19" customHeight="1" spans="1:10">
      <c r="A29" s="39" t="s">
        <v>671</v>
      </c>
      <c r="B29" s="39"/>
      <c r="C29" s="39"/>
      <c r="D29" s="39"/>
      <c r="E29" s="39"/>
      <c r="F29" s="39"/>
      <c r="G29" s="39"/>
      <c r="H29" s="39"/>
      <c r="I29" s="39"/>
      <c r="J29" s="39"/>
    </row>
    <row r="30" ht="18" customHeight="1" spans="1:10">
      <c r="A30" s="40" t="s">
        <v>714</v>
      </c>
      <c r="B30" s="40"/>
      <c r="C30" s="40"/>
      <c r="D30" s="40"/>
      <c r="E30" s="40"/>
      <c r="F30" s="40"/>
      <c r="G30" s="40"/>
      <c r="H30" s="40"/>
      <c r="I30" s="40"/>
      <c r="J30" s="40"/>
    </row>
    <row r="31" ht="18" customHeight="1" spans="1:10">
      <c r="A31" s="40" t="s">
        <v>715</v>
      </c>
      <c r="B31" s="40"/>
      <c r="C31" s="40"/>
      <c r="D31" s="40"/>
      <c r="E31" s="40"/>
      <c r="F31" s="40"/>
      <c r="G31" s="40"/>
      <c r="H31" s="40"/>
      <c r="I31" s="40"/>
      <c r="J31" s="40"/>
    </row>
    <row r="32" ht="18" customHeight="1" spans="1:10">
      <c r="A32" s="40" t="s">
        <v>716</v>
      </c>
      <c r="B32" s="40"/>
      <c r="C32" s="40"/>
      <c r="D32" s="40"/>
      <c r="E32" s="40"/>
      <c r="F32" s="40"/>
      <c r="G32" s="40"/>
      <c r="H32" s="40"/>
      <c r="I32" s="40"/>
      <c r="J32" s="40"/>
    </row>
    <row r="33" ht="24" customHeight="1" spans="1:10">
      <c r="A33" s="40" t="s">
        <v>717</v>
      </c>
      <c r="B33" s="40"/>
      <c r="C33" s="40"/>
      <c r="D33" s="40"/>
      <c r="E33" s="40"/>
      <c r="F33" s="40"/>
      <c r="G33" s="40"/>
      <c r="H33" s="40"/>
      <c r="I33" s="40"/>
      <c r="J33" s="4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30" activePane="bottomRight" state="frozen"/>
      <selection/>
      <selection pane="topRight"/>
      <selection pane="bottomLeft"/>
      <selection pane="bottomRight" activeCell="D53" sqref="D5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5" t="s">
        <v>114</v>
      </c>
    </row>
    <row r="2" ht="14.25" spans="12:12">
      <c r="L2" s="143" t="s">
        <v>115</v>
      </c>
    </row>
    <row r="3" ht="14.25" spans="1:12">
      <c r="A3" s="143" t="s">
        <v>2</v>
      </c>
      <c r="L3" s="143" t="s">
        <v>3</v>
      </c>
    </row>
    <row r="4" ht="19.5" customHeight="1" spans="1:12">
      <c r="A4" s="144" t="s">
        <v>6</v>
      </c>
      <c r="B4" s="144"/>
      <c r="C4" s="144"/>
      <c r="D4" s="144"/>
      <c r="E4" s="150" t="s">
        <v>97</v>
      </c>
      <c r="F4" s="150" t="s">
        <v>116</v>
      </c>
      <c r="G4" s="150" t="s">
        <v>117</v>
      </c>
      <c r="H4" s="150" t="s">
        <v>118</v>
      </c>
      <c r="I4" s="150"/>
      <c r="J4" s="150" t="s">
        <v>119</v>
      </c>
      <c r="K4" s="150" t="s">
        <v>120</v>
      </c>
      <c r="L4" s="150" t="s">
        <v>121</v>
      </c>
    </row>
    <row r="5" ht="19.5" customHeight="1" spans="1:12">
      <c r="A5" s="150" t="s">
        <v>122</v>
      </c>
      <c r="B5" s="150"/>
      <c r="C5" s="150"/>
      <c r="D5" s="144" t="s">
        <v>123</v>
      </c>
      <c r="E5" s="150"/>
      <c r="F5" s="150"/>
      <c r="G5" s="150"/>
      <c r="H5" s="150" t="s">
        <v>124</v>
      </c>
      <c r="I5" s="150" t="s">
        <v>125</v>
      </c>
      <c r="J5" s="150"/>
      <c r="K5" s="150"/>
      <c r="L5" s="150" t="s">
        <v>124</v>
      </c>
    </row>
    <row r="6" ht="19.5" customHeight="1" spans="1:12">
      <c r="A6" s="150"/>
      <c r="B6" s="150"/>
      <c r="C6" s="150"/>
      <c r="D6" s="144"/>
      <c r="E6" s="150"/>
      <c r="F6" s="150"/>
      <c r="G6" s="150"/>
      <c r="H6" s="150"/>
      <c r="I6" s="150"/>
      <c r="J6" s="150"/>
      <c r="K6" s="150"/>
      <c r="L6" s="150"/>
    </row>
    <row r="7" ht="19.5" customHeight="1" spans="1:12">
      <c r="A7" s="150"/>
      <c r="B7" s="150"/>
      <c r="C7" s="150"/>
      <c r="D7" s="144"/>
      <c r="E7" s="150"/>
      <c r="F7" s="150"/>
      <c r="G7" s="150"/>
      <c r="H7" s="150"/>
      <c r="I7" s="150"/>
      <c r="J7" s="150"/>
      <c r="K7" s="150"/>
      <c r="L7" s="150"/>
    </row>
    <row r="8" ht="19.5" customHeight="1" spans="1:12">
      <c r="A8" s="144" t="s">
        <v>126</v>
      </c>
      <c r="B8" s="144" t="s">
        <v>127</v>
      </c>
      <c r="C8" s="144" t="s">
        <v>128</v>
      </c>
      <c r="D8" s="144" t="s">
        <v>10</v>
      </c>
      <c r="E8" s="150" t="s">
        <v>11</v>
      </c>
      <c r="F8" s="150" t="s">
        <v>12</v>
      </c>
      <c r="G8" s="150" t="s">
        <v>20</v>
      </c>
      <c r="H8" s="150" t="s">
        <v>24</v>
      </c>
      <c r="I8" s="150" t="s">
        <v>28</v>
      </c>
      <c r="J8" s="150" t="s">
        <v>32</v>
      </c>
      <c r="K8" s="150" t="s">
        <v>36</v>
      </c>
      <c r="L8" s="150" t="s">
        <v>40</v>
      </c>
    </row>
    <row r="9" ht="19.5" customHeight="1" spans="1:12">
      <c r="A9" s="144"/>
      <c r="B9" s="144"/>
      <c r="C9" s="144"/>
      <c r="D9" s="144" t="s">
        <v>129</v>
      </c>
      <c r="E9" s="147">
        <v>101022212.22</v>
      </c>
      <c r="F9" s="147">
        <v>86019334.27</v>
      </c>
      <c r="G9" s="147">
        <v>0</v>
      </c>
      <c r="H9" s="147">
        <v>0</v>
      </c>
      <c r="I9" s="147">
        <v>0</v>
      </c>
      <c r="J9" s="147">
        <v>0</v>
      </c>
      <c r="K9" s="147">
        <v>0</v>
      </c>
      <c r="L9" s="147">
        <v>15002877.95</v>
      </c>
    </row>
    <row r="10" ht="19.5" customHeight="1" spans="1:12">
      <c r="A10" s="156" t="s">
        <v>130</v>
      </c>
      <c r="B10" s="156"/>
      <c r="C10" s="156"/>
      <c r="D10" s="156" t="s">
        <v>131</v>
      </c>
      <c r="E10" s="147">
        <v>96383334.65</v>
      </c>
      <c r="F10" s="147">
        <v>81380456.7</v>
      </c>
      <c r="G10" s="147">
        <v>0</v>
      </c>
      <c r="H10" s="147">
        <v>0</v>
      </c>
      <c r="I10" s="147">
        <v>0</v>
      </c>
      <c r="J10" s="147">
        <v>0</v>
      </c>
      <c r="K10" s="147">
        <v>0</v>
      </c>
      <c r="L10" s="147">
        <v>15002877.95</v>
      </c>
    </row>
    <row r="11" ht="19.5" customHeight="1" spans="1:12">
      <c r="A11" s="156" t="s">
        <v>132</v>
      </c>
      <c r="B11" s="156"/>
      <c r="C11" s="156"/>
      <c r="D11" s="156" t="s">
        <v>133</v>
      </c>
      <c r="E11" s="147">
        <v>22270727.05</v>
      </c>
      <c r="F11" s="147">
        <v>20011633.65</v>
      </c>
      <c r="G11" s="147">
        <v>0</v>
      </c>
      <c r="H11" s="147">
        <v>0</v>
      </c>
      <c r="I11" s="147">
        <v>0</v>
      </c>
      <c r="J11" s="147">
        <v>0</v>
      </c>
      <c r="K11" s="147">
        <v>0</v>
      </c>
      <c r="L11" s="147">
        <v>2259093.4</v>
      </c>
    </row>
    <row r="12" ht="19.5" customHeight="1" spans="1:12">
      <c r="A12" s="156" t="s">
        <v>134</v>
      </c>
      <c r="B12" s="156"/>
      <c r="C12" s="156"/>
      <c r="D12" s="156" t="s">
        <v>135</v>
      </c>
      <c r="E12" s="147">
        <v>1219076</v>
      </c>
      <c r="F12" s="147">
        <v>1219076</v>
      </c>
      <c r="G12" s="147">
        <v>0</v>
      </c>
      <c r="H12" s="147">
        <v>0</v>
      </c>
      <c r="I12" s="147">
        <v>0</v>
      </c>
      <c r="J12" s="147">
        <v>0</v>
      </c>
      <c r="K12" s="147">
        <v>0</v>
      </c>
      <c r="L12" s="147">
        <v>0</v>
      </c>
    </row>
    <row r="13" ht="19.5" customHeight="1" spans="1:12">
      <c r="A13" s="156" t="s">
        <v>136</v>
      </c>
      <c r="B13" s="156"/>
      <c r="C13" s="156"/>
      <c r="D13" s="156" t="s">
        <v>137</v>
      </c>
      <c r="E13" s="147">
        <v>1053452</v>
      </c>
      <c r="F13" s="147">
        <v>562000</v>
      </c>
      <c r="G13" s="147">
        <v>0</v>
      </c>
      <c r="H13" s="147">
        <v>0</v>
      </c>
      <c r="I13" s="147">
        <v>0</v>
      </c>
      <c r="J13" s="147">
        <v>0</v>
      </c>
      <c r="K13" s="147">
        <v>0</v>
      </c>
      <c r="L13" s="147">
        <v>491452</v>
      </c>
    </row>
    <row r="14" ht="19.5" customHeight="1" spans="1:12">
      <c r="A14" s="156" t="s">
        <v>138</v>
      </c>
      <c r="B14" s="156"/>
      <c r="C14" s="156"/>
      <c r="D14" s="156" t="s">
        <v>139</v>
      </c>
      <c r="E14" s="147">
        <v>19998199.05</v>
      </c>
      <c r="F14" s="147">
        <v>18230557.65</v>
      </c>
      <c r="G14" s="147">
        <v>0</v>
      </c>
      <c r="H14" s="147">
        <v>0</v>
      </c>
      <c r="I14" s="147">
        <v>0</v>
      </c>
      <c r="J14" s="147">
        <v>0</v>
      </c>
      <c r="K14" s="147">
        <v>0</v>
      </c>
      <c r="L14" s="147">
        <v>1767641.4</v>
      </c>
    </row>
    <row r="15" ht="19.5" customHeight="1" spans="1:12">
      <c r="A15" s="156" t="s">
        <v>140</v>
      </c>
      <c r="B15" s="156"/>
      <c r="C15" s="156"/>
      <c r="D15" s="156" t="s">
        <v>141</v>
      </c>
      <c r="E15" s="147">
        <v>69164607.6</v>
      </c>
      <c r="F15" s="147">
        <v>56597023.05</v>
      </c>
      <c r="G15" s="147">
        <v>0</v>
      </c>
      <c r="H15" s="147">
        <v>0</v>
      </c>
      <c r="I15" s="147">
        <v>0</v>
      </c>
      <c r="J15" s="147">
        <v>0</v>
      </c>
      <c r="K15" s="147">
        <v>0</v>
      </c>
      <c r="L15" s="147">
        <v>12567584.55</v>
      </c>
    </row>
    <row r="16" ht="19.5" customHeight="1" spans="1:12">
      <c r="A16" s="156" t="s">
        <v>142</v>
      </c>
      <c r="B16" s="156"/>
      <c r="C16" s="156"/>
      <c r="D16" s="156" t="s">
        <v>143</v>
      </c>
      <c r="E16" s="147">
        <v>7274210.16</v>
      </c>
      <c r="F16" s="147">
        <v>6754210.16</v>
      </c>
      <c r="G16" s="147">
        <v>0</v>
      </c>
      <c r="H16" s="147">
        <v>0</v>
      </c>
      <c r="I16" s="147">
        <v>0</v>
      </c>
      <c r="J16" s="147">
        <v>0</v>
      </c>
      <c r="K16" s="147">
        <v>0</v>
      </c>
      <c r="L16" s="147">
        <v>520000</v>
      </c>
    </row>
    <row r="17" ht="19.5" customHeight="1" spans="1:12">
      <c r="A17" s="156" t="s">
        <v>144</v>
      </c>
      <c r="B17" s="156"/>
      <c r="C17" s="156"/>
      <c r="D17" s="156" t="s">
        <v>145</v>
      </c>
      <c r="E17" s="147">
        <v>24564988</v>
      </c>
      <c r="F17" s="147">
        <v>15688478.45</v>
      </c>
      <c r="G17" s="147">
        <v>0</v>
      </c>
      <c r="H17" s="147">
        <v>0</v>
      </c>
      <c r="I17" s="147">
        <v>0</v>
      </c>
      <c r="J17" s="147">
        <v>0</v>
      </c>
      <c r="K17" s="147">
        <v>0</v>
      </c>
      <c r="L17" s="147">
        <v>8876509.55</v>
      </c>
    </row>
    <row r="18" ht="19.5" customHeight="1" spans="1:12">
      <c r="A18" s="156" t="s">
        <v>146</v>
      </c>
      <c r="B18" s="156"/>
      <c r="C18" s="156"/>
      <c r="D18" s="156" t="s">
        <v>147</v>
      </c>
      <c r="E18" s="147">
        <v>36980209.44</v>
      </c>
      <c r="F18" s="147">
        <v>34109134.44</v>
      </c>
      <c r="G18" s="147">
        <v>0</v>
      </c>
      <c r="H18" s="147">
        <v>0</v>
      </c>
      <c r="I18" s="147">
        <v>0</v>
      </c>
      <c r="J18" s="147">
        <v>0</v>
      </c>
      <c r="K18" s="147">
        <v>0</v>
      </c>
      <c r="L18" s="147">
        <v>2871075</v>
      </c>
    </row>
    <row r="19" ht="19.5" customHeight="1" spans="1:12">
      <c r="A19" s="156" t="s">
        <v>148</v>
      </c>
      <c r="B19" s="156"/>
      <c r="C19" s="156"/>
      <c r="D19" s="156" t="s">
        <v>149</v>
      </c>
      <c r="E19" s="147">
        <v>345200</v>
      </c>
      <c r="F19" s="147">
        <v>45200</v>
      </c>
      <c r="G19" s="147">
        <v>0</v>
      </c>
      <c r="H19" s="147">
        <v>0</v>
      </c>
      <c r="I19" s="147">
        <v>0</v>
      </c>
      <c r="J19" s="147">
        <v>0</v>
      </c>
      <c r="K19" s="147">
        <v>0</v>
      </c>
      <c r="L19" s="147">
        <v>300000</v>
      </c>
    </row>
    <row r="20" ht="19.5" customHeight="1" spans="1:12">
      <c r="A20" s="156" t="s">
        <v>150</v>
      </c>
      <c r="B20" s="156"/>
      <c r="C20" s="156"/>
      <c r="D20" s="156" t="s">
        <v>151</v>
      </c>
      <c r="E20" s="147">
        <v>176200</v>
      </c>
      <c r="F20" s="147">
        <v>0</v>
      </c>
      <c r="G20" s="147">
        <v>0</v>
      </c>
      <c r="H20" s="147">
        <v>0</v>
      </c>
      <c r="I20" s="147">
        <v>0</v>
      </c>
      <c r="J20" s="147">
        <v>0</v>
      </c>
      <c r="K20" s="147">
        <v>0</v>
      </c>
      <c r="L20" s="147">
        <v>176200</v>
      </c>
    </row>
    <row r="21" ht="19.5" customHeight="1" spans="1:12">
      <c r="A21" s="156" t="s">
        <v>152</v>
      </c>
      <c r="B21" s="156"/>
      <c r="C21" s="156"/>
      <c r="D21" s="156" t="s">
        <v>153</v>
      </c>
      <c r="E21" s="147">
        <v>176200</v>
      </c>
      <c r="F21" s="147">
        <v>0</v>
      </c>
      <c r="G21" s="147">
        <v>0</v>
      </c>
      <c r="H21" s="147">
        <v>0</v>
      </c>
      <c r="I21" s="147">
        <v>0</v>
      </c>
      <c r="J21" s="147">
        <v>0</v>
      </c>
      <c r="K21" s="147">
        <v>0</v>
      </c>
      <c r="L21" s="147">
        <v>176200</v>
      </c>
    </row>
    <row r="22" ht="19.5" customHeight="1" spans="1:12">
      <c r="A22" s="156" t="s">
        <v>154</v>
      </c>
      <c r="B22" s="156"/>
      <c r="C22" s="156"/>
      <c r="D22" s="156" t="s">
        <v>155</v>
      </c>
      <c r="E22" s="147">
        <v>4664000</v>
      </c>
      <c r="F22" s="147">
        <v>4664000</v>
      </c>
      <c r="G22" s="147">
        <v>0</v>
      </c>
      <c r="H22" s="147">
        <v>0</v>
      </c>
      <c r="I22" s="147">
        <v>0</v>
      </c>
      <c r="J22" s="147">
        <v>0</v>
      </c>
      <c r="K22" s="147">
        <v>0</v>
      </c>
      <c r="L22" s="147">
        <v>0</v>
      </c>
    </row>
    <row r="23" ht="19.5" customHeight="1" spans="1:12">
      <c r="A23" s="156" t="s">
        <v>156</v>
      </c>
      <c r="B23" s="156"/>
      <c r="C23" s="156"/>
      <c r="D23" s="156" t="s">
        <v>157</v>
      </c>
      <c r="E23" s="147">
        <v>1700000</v>
      </c>
      <c r="F23" s="147">
        <v>1700000</v>
      </c>
      <c r="G23" s="147">
        <v>0</v>
      </c>
      <c r="H23" s="147">
        <v>0</v>
      </c>
      <c r="I23" s="147">
        <v>0</v>
      </c>
      <c r="J23" s="147">
        <v>0</v>
      </c>
      <c r="K23" s="147">
        <v>0</v>
      </c>
      <c r="L23" s="147">
        <v>0</v>
      </c>
    </row>
    <row r="24" ht="19.5" customHeight="1" spans="1:12">
      <c r="A24" s="156" t="s">
        <v>158</v>
      </c>
      <c r="B24" s="156"/>
      <c r="C24" s="156"/>
      <c r="D24" s="156" t="s">
        <v>159</v>
      </c>
      <c r="E24" s="147">
        <v>1670000</v>
      </c>
      <c r="F24" s="147">
        <v>1670000</v>
      </c>
      <c r="G24" s="147">
        <v>0</v>
      </c>
      <c r="H24" s="147">
        <v>0</v>
      </c>
      <c r="I24" s="147">
        <v>0</v>
      </c>
      <c r="J24" s="147">
        <v>0</v>
      </c>
      <c r="K24" s="147">
        <v>0</v>
      </c>
      <c r="L24" s="147">
        <v>0</v>
      </c>
    </row>
    <row r="25" ht="19.5" customHeight="1" spans="1:12">
      <c r="A25" s="156" t="s">
        <v>160</v>
      </c>
      <c r="B25" s="156"/>
      <c r="C25" s="156"/>
      <c r="D25" s="156" t="s">
        <v>161</v>
      </c>
      <c r="E25" s="147">
        <v>1294000</v>
      </c>
      <c r="F25" s="147">
        <v>1294000</v>
      </c>
      <c r="G25" s="147">
        <v>0</v>
      </c>
      <c r="H25" s="147">
        <v>0</v>
      </c>
      <c r="I25" s="147">
        <v>0</v>
      </c>
      <c r="J25" s="147">
        <v>0</v>
      </c>
      <c r="K25" s="147">
        <v>0</v>
      </c>
      <c r="L25" s="147">
        <v>0</v>
      </c>
    </row>
    <row r="26" ht="19.5" customHeight="1" spans="1:12">
      <c r="A26" s="156" t="s">
        <v>162</v>
      </c>
      <c r="B26" s="156"/>
      <c r="C26" s="156"/>
      <c r="D26" s="156" t="s">
        <v>163</v>
      </c>
      <c r="E26" s="147">
        <v>107800</v>
      </c>
      <c r="F26" s="147">
        <v>107800</v>
      </c>
      <c r="G26" s="147">
        <v>0</v>
      </c>
      <c r="H26" s="147">
        <v>0</v>
      </c>
      <c r="I26" s="147">
        <v>0</v>
      </c>
      <c r="J26" s="147">
        <v>0</v>
      </c>
      <c r="K26" s="147">
        <v>0</v>
      </c>
      <c r="L26" s="147">
        <v>0</v>
      </c>
    </row>
    <row r="27" ht="19.5" customHeight="1" spans="1:12">
      <c r="A27" s="156" t="s">
        <v>164</v>
      </c>
      <c r="B27" s="156"/>
      <c r="C27" s="156"/>
      <c r="D27" s="156" t="s">
        <v>163</v>
      </c>
      <c r="E27" s="147">
        <v>107800</v>
      </c>
      <c r="F27" s="147">
        <v>107800</v>
      </c>
      <c r="G27" s="147">
        <v>0</v>
      </c>
      <c r="H27" s="147">
        <v>0</v>
      </c>
      <c r="I27" s="147">
        <v>0</v>
      </c>
      <c r="J27" s="147">
        <v>0</v>
      </c>
      <c r="K27" s="147">
        <v>0</v>
      </c>
      <c r="L27" s="147">
        <v>0</v>
      </c>
    </row>
    <row r="28" ht="19.5" customHeight="1" spans="1:12">
      <c r="A28" s="156" t="s">
        <v>165</v>
      </c>
      <c r="B28" s="156"/>
      <c r="C28" s="156"/>
      <c r="D28" s="156" t="s">
        <v>166</v>
      </c>
      <c r="E28" s="147">
        <v>1294456.02</v>
      </c>
      <c r="F28" s="147">
        <v>1294456.02</v>
      </c>
      <c r="G28" s="147">
        <v>0</v>
      </c>
      <c r="H28" s="147">
        <v>0</v>
      </c>
      <c r="I28" s="147">
        <v>0</v>
      </c>
      <c r="J28" s="147">
        <v>0</v>
      </c>
      <c r="K28" s="147">
        <v>0</v>
      </c>
      <c r="L28" s="147">
        <v>0</v>
      </c>
    </row>
    <row r="29" ht="19.5" customHeight="1" spans="1:12">
      <c r="A29" s="156" t="s">
        <v>167</v>
      </c>
      <c r="B29" s="156"/>
      <c r="C29" s="156"/>
      <c r="D29" s="156" t="s">
        <v>168</v>
      </c>
      <c r="E29" s="147">
        <v>1275576.32</v>
      </c>
      <c r="F29" s="147">
        <v>1275576.32</v>
      </c>
      <c r="G29" s="147">
        <v>0</v>
      </c>
      <c r="H29" s="147">
        <v>0</v>
      </c>
      <c r="I29" s="147">
        <v>0</v>
      </c>
      <c r="J29" s="147">
        <v>0</v>
      </c>
      <c r="K29" s="147">
        <v>0</v>
      </c>
      <c r="L29" s="147">
        <v>0</v>
      </c>
    </row>
    <row r="30" ht="19.5" customHeight="1" spans="1:12">
      <c r="A30" s="156" t="s">
        <v>169</v>
      </c>
      <c r="B30" s="156"/>
      <c r="C30" s="156"/>
      <c r="D30" s="156" t="s">
        <v>170</v>
      </c>
      <c r="E30" s="147">
        <v>8400</v>
      </c>
      <c r="F30" s="147">
        <v>8400</v>
      </c>
      <c r="G30" s="147">
        <v>0</v>
      </c>
      <c r="H30" s="147">
        <v>0</v>
      </c>
      <c r="I30" s="147">
        <v>0</v>
      </c>
      <c r="J30" s="147">
        <v>0</v>
      </c>
      <c r="K30" s="147">
        <v>0</v>
      </c>
      <c r="L30" s="147">
        <v>0</v>
      </c>
    </row>
    <row r="31" ht="19.5" customHeight="1" spans="1:12">
      <c r="A31" s="156" t="s">
        <v>171</v>
      </c>
      <c r="B31" s="156"/>
      <c r="C31" s="156"/>
      <c r="D31" s="156" t="s">
        <v>172</v>
      </c>
      <c r="E31" s="147">
        <v>13200</v>
      </c>
      <c r="F31" s="147">
        <v>13200</v>
      </c>
      <c r="G31" s="147">
        <v>0</v>
      </c>
      <c r="H31" s="147">
        <v>0</v>
      </c>
      <c r="I31" s="147">
        <v>0</v>
      </c>
      <c r="J31" s="147">
        <v>0</v>
      </c>
      <c r="K31" s="147">
        <v>0</v>
      </c>
      <c r="L31" s="147">
        <v>0</v>
      </c>
    </row>
    <row r="32" ht="19.5" customHeight="1" spans="1:12">
      <c r="A32" s="156" t="s">
        <v>173</v>
      </c>
      <c r="B32" s="156"/>
      <c r="C32" s="156"/>
      <c r="D32" s="156" t="s">
        <v>174</v>
      </c>
      <c r="E32" s="147">
        <v>1253976.32</v>
      </c>
      <c r="F32" s="147">
        <v>1253976.32</v>
      </c>
      <c r="G32" s="147">
        <v>0</v>
      </c>
      <c r="H32" s="147">
        <v>0</v>
      </c>
      <c r="I32" s="147">
        <v>0</v>
      </c>
      <c r="J32" s="147">
        <v>0</v>
      </c>
      <c r="K32" s="147">
        <v>0</v>
      </c>
      <c r="L32" s="147">
        <v>0</v>
      </c>
    </row>
    <row r="33" ht="19.5" customHeight="1" spans="1:12">
      <c r="A33" s="156" t="s">
        <v>175</v>
      </c>
      <c r="B33" s="156"/>
      <c r="C33" s="156"/>
      <c r="D33" s="156" t="s">
        <v>176</v>
      </c>
      <c r="E33" s="147">
        <v>5148</v>
      </c>
      <c r="F33" s="147">
        <v>5148</v>
      </c>
      <c r="G33" s="147">
        <v>0</v>
      </c>
      <c r="H33" s="147">
        <v>0</v>
      </c>
      <c r="I33" s="147">
        <v>0</v>
      </c>
      <c r="J33" s="147">
        <v>0</v>
      </c>
      <c r="K33" s="147">
        <v>0</v>
      </c>
      <c r="L33" s="147">
        <v>0</v>
      </c>
    </row>
    <row r="34" ht="19.5" customHeight="1" spans="1:12">
      <c r="A34" s="156" t="s">
        <v>177</v>
      </c>
      <c r="B34" s="156"/>
      <c r="C34" s="156"/>
      <c r="D34" s="156" t="s">
        <v>178</v>
      </c>
      <c r="E34" s="147">
        <v>5148</v>
      </c>
      <c r="F34" s="147">
        <v>5148</v>
      </c>
      <c r="G34" s="147">
        <v>0</v>
      </c>
      <c r="H34" s="147">
        <v>0</v>
      </c>
      <c r="I34" s="147">
        <v>0</v>
      </c>
      <c r="J34" s="147">
        <v>0</v>
      </c>
      <c r="K34" s="147">
        <v>0</v>
      </c>
      <c r="L34" s="147">
        <v>0</v>
      </c>
    </row>
    <row r="35" ht="19.5" customHeight="1" spans="1:12">
      <c r="A35" s="156" t="s">
        <v>179</v>
      </c>
      <c r="B35" s="156"/>
      <c r="C35" s="156"/>
      <c r="D35" s="156" t="s">
        <v>180</v>
      </c>
      <c r="E35" s="147">
        <v>13731.7</v>
      </c>
      <c r="F35" s="147">
        <v>13731.7</v>
      </c>
      <c r="G35" s="147">
        <v>0</v>
      </c>
      <c r="H35" s="147">
        <v>0</v>
      </c>
      <c r="I35" s="147">
        <v>0</v>
      </c>
      <c r="J35" s="147">
        <v>0</v>
      </c>
      <c r="K35" s="147">
        <v>0</v>
      </c>
      <c r="L35" s="147">
        <v>0</v>
      </c>
    </row>
    <row r="36" ht="19.5" customHeight="1" spans="1:12">
      <c r="A36" s="156" t="s">
        <v>181</v>
      </c>
      <c r="B36" s="156"/>
      <c r="C36" s="156"/>
      <c r="D36" s="156" t="s">
        <v>180</v>
      </c>
      <c r="E36" s="147">
        <v>13731.7</v>
      </c>
      <c r="F36" s="147">
        <v>13731.7</v>
      </c>
      <c r="G36" s="147">
        <v>0</v>
      </c>
      <c r="H36" s="147">
        <v>0</v>
      </c>
      <c r="I36" s="147">
        <v>0</v>
      </c>
      <c r="J36" s="147">
        <v>0</v>
      </c>
      <c r="K36" s="147">
        <v>0</v>
      </c>
      <c r="L36" s="147">
        <v>0</v>
      </c>
    </row>
    <row r="37" ht="19.5" customHeight="1" spans="1:12">
      <c r="A37" s="156" t="s">
        <v>182</v>
      </c>
      <c r="B37" s="156"/>
      <c r="C37" s="156"/>
      <c r="D37" s="156" t="s">
        <v>183</v>
      </c>
      <c r="E37" s="147">
        <v>777096.55</v>
      </c>
      <c r="F37" s="147">
        <v>777096.55</v>
      </c>
      <c r="G37" s="147">
        <v>0</v>
      </c>
      <c r="H37" s="147">
        <v>0</v>
      </c>
      <c r="I37" s="147">
        <v>0</v>
      </c>
      <c r="J37" s="147">
        <v>0</v>
      </c>
      <c r="K37" s="147">
        <v>0</v>
      </c>
      <c r="L37" s="147">
        <v>0</v>
      </c>
    </row>
    <row r="38" ht="19.5" customHeight="1" spans="1:12">
      <c r="A38" s="156" t="s">
        <v>184</v>
      </c>
      <c r="B38" s="156"/>
      <c r="C38" s="156"/>
      <c r="D38" s="156" t="s">
        <v>185</v>
      </c>
      <c r="E38" s="147">
        <v>777096.55</v>
      </c>
      <c r="F38" s="147">
        <v>777096.55</v>
      </c>
      <c r="G38" s="147">
        <v>0</v>
      </c>
      <c r="H38" s="147">
        <v>0</v>
      </c>
      <c r="I38" s="147">
        <v>0</v>
      </c>
      <c r="J38" s="147">
        <v>0</v>
      </c>
      <c r="K38" s="147">
        <v>0</v>
      </c>
      <c r="L38" s="147">
        <v>0</v>
      </c>
    </row>
    <row r="39" ht="19.5" customHeight="1" spans="1:12">
      <c r="A39" s="156" t="s">
        <v>186</v>
      </c>
      <c r="B39" s="156"/>
      <c r="C39" s="156"/>
      <c r="D39" s="156" t="s">
        <v>187</v>
      </c>
      <c r="E39" s="147">
        <v>48161</v>
      </c>
      <c r="F39" s="147">
        <v>48161</v>
      </c>
      <c r="G39" s="147">
        <v>0</v>
      </c>
      <c r="H39" s="147">
        <v>0</v>
      </c>
      <c r="I39" s="147">
        <v>0</v>
      </c>
      <c r="J39" s="147">
        <v>0</v>
      </c>
      <c r="K39" s="147">
        <v>0</v>
      </c>
      <c r="L39" s="147">
        <v>0</v>
      </c>
    </row>
    <row r="40" ht="19.5" customHeight="1" spans="1:12">
      <c r="A40" s="156" t="s">
        <v>188</v>
      </c>
      <c r="B40" s="156"/>
      <c r="C40" s="156"/>
      <c r="D40" s="156" t="s">
        <v>189</v>
      </c>
      <c r="E40" s="147">
        <v>656470.2</v>
      </c>
      <c r="F40" s="147">
        <v>656470.2</v>
      </c>
      <c r="G40" s="147">
        <v>0</v>
      </c>
      <c r="H40" s="147">
        <v>0</v>
      </c>
      <c r="I40" s="147">
        <v>0</v>
      </c>
      <c r="J40" s="147">
        <v>0</v>
      </c>
      <c r="K40" s="147">
        <v>0</v>
      </c>
      <c r="L40" s="147">
        <v>0</v>
      </c>
    </row>
    <row r="41" ht="19.5" customHeight="1" spans="1:12">
      <c r="A41" s="156" t="s">
        <v>190</v>
      </c>
      <c r="B41" s="156"/>
      <c r="C41" s="156"/>
      <c r="D41" s="156" t="s">
        <v>191</v>
      </c>
      <c r="E41" s="147">
        <v>72465.35</v>
      </c>
      <c r="F41" s="147">
        <v>72465.35</v>
      </c>
      <c r="G41" s="147">
        <v>0</v>
      </c>
      <c r="H41" s="147">
        <v>0</v>
      </c>
      <c r="I41" s="147">
        <v>0</v>
      </c>
      <c r="J41" s="147">
        <v>0</v>
      </c>
      <c r="K41" s="147">
        <v>0</v>
      </c>
      <c r="L41" s="147">
        <v>0</v>
      </c>
    </row>
    <row r="42" ht="19.5" customHeight="1" spans="1:12">
      <c r="A42" s="156" t="s">
        <v>192</v>
      </c>
      <c r="B42" s="156"/>
      <c r="C42" s="156"/>
      <c r="D42" s="156" t="s">
        <v>193</v>
      </c>
      <c r="E42" s="147">
        <v>947325</v>
      </c>
      <c r="F42" s="147">
        <v>947325</v>
      </c>
      <c r="G42" s="147">
        <v>0</v>
      </c>
      <c r="H42" s="147">
        <v>0</v>
      </c>
      <c r="I42" s="147">
        <v>0</v>
      </c>
      <c r="J42" s="147">
        <v>0</v>
      </c>
      <c r="K42" s="147">
        <v>0</v>
      </c>
      <c r="L42" s="147">
        <v>0</v>
      </c>
    </row>
    <row r="43" ht="19.5" customHeight="1" spans="1:12">
      <c r="A43" s="156" t="s">
        <v>194</v>
      </c>
      <c r="B43" s="156"/>
      <c r="C43" s="156"/>
      <c r="D43" s="156" t="s">
        <v>195</v>
      </c>
      <c r="E43" s="147">
        <v>947325</v>
      </c>
      <c r="F43" s="147">
        <v>947325</v>
      </c>
      <c r="G43" s="147">
        <v>0</v>
      </c>
      <c r="H43" s="147">
        <v>0</v>
      </c>
      <c r="I43" s="147">
        <v>0</v>
      </c>
      <c r="J43" s="147">
        <v>0</v>
      </c>
      <c r="K43" s="147">
        <v>0</v>
      </c>
      <c r="L43" s="147">
        <v>0</v>
      </c>
    </row>
    <row r="44" ht="19.5" customHeight="1" spans="1:12">
      <c r="A44" s="156" t="s">
        <v>196</v>
      </c>
      <c r="B44" s="156"/>
      <c r="C44" s="156"/>
      <c r="D44" s="156" t="s">
        <v>197</v>
      </c>
      <c r="E44" s="147">
        <v>947325</v>
      </c>
      <c r="F44" s="147">
        <v>947325</v>
      </c>
      <c r="G44" s="147">
        <v>0</v>
      </c>
      <c r="H44" s="147">
        <v>0</v>
      </c>
      <c r="I44" s="147">
        <v>0</v>
      </c>
      <c r="J44" s="147">
        <v>0</v>
      </c>
      <c r="K44" s="147">
        <v>0</v>
      </c>
      <c r="L44" s="147">
        <v>0</v>
      </c>
    </row>
    <row r="45" ht="19.5" customHeight="1" spans="1:12">
      <c r="A45" s="156" t="s">
        <v>198</v>
      </c>
      <c r="B45" s="156"/>
      <c r="C45" s="156"/>
      <c r="D45" s="156" t="s">
        <v>199</v>
      </c>
      <c r="E45" s="147">
        <v>1620000</v>
      </c>
      <c r="F45" s="147">
        <v>1620000</v>
      </c>
      <c r="G45" s="147">
        <v>0</v>
      </c>
      <c r="H45" s="147">
        <v>0</v>
      </c>
      <c r="I45" s="147">
        <v>0</v>
      </c>
      <c r="J45" s="147">
        <v>0</v>
      </c>
      <c r="K45" s="147">
        <v>0</v>
      </c>
      <c r="L45" s="147">
        <v>0</v>
      </c>
    </row>
    <row r="46" ht="19.5" customHeight="1" spans="1:12">
      <c r="A46" s="156" t="s">
        <v>200</v>
      </c>
      <c r="B46" s="156"/>
      <c r="C46" s="156"/>
      <c r="D46" s="156" t="s">
        <v>201</v>
      </c>
      <c r="E46" s="147">
        <v>1620000</v>
      </c>
      <c r="F46" s="147">
        <v>1620000</v>
      </c>
      <c r="G46" s="147">
        <v>0</v>
      </c>
      <c r="H46" s="147">
        <v>0</v>
      </c>
      <c r="I46" s="147">
        <v>0</v>
      </c>
      <c r="J46" s="147">
        <v>0</v>
      </c>
      <c r="K46" s="147">
        <v>0</v>
      </c>
      <c r="L46" s="147">
        <v>0</v>
      </c>
    </row>
    <row r="47" ht="19.5" customHeight="1" spans="1:12">
      <c r="A47" s="156" t="s">
        <v>202</v>
      </c>
      <c r="B47" s="156"/>
      <c r="C47" s="156"/>
      <c r="D47" s="156" t="s">
        <v>203</v>
      </c>
      <c r="E47" s="147">
        <v>1620000</v>
      </c>
      <c r="F47" s="147">
        <v>1620000</v>
      </c>
      <c r="G47" s="147">
        <v>0</v>
      </c>
      <c r="H47" s="147">
        <v>0</v>
      </c>
      <c r="I47" s="147">
        <v>0</v>
      </c>
      <c r="J47" s="147">
        <v>0</v>
      </c>
      <c r="K47" s="147">
        <v>0</v>
      </c>
      <c r="L47" s="147">
        <v>0</v>
      </c>
    </row>
    <row r="48" ht="19.5" customHeight="1" spans="1:12">
      <c r="A48" s="156" t="s">
        <v>204</v>
      </c>
      <c r="B48" s="156"/>
      <c r="C48" s="156"/>
      <c r="D48" s="156"/>
      <c r="E48" s="156"/>
      <c r="F48" s="156"/>
      <c r="G48" s="156"/>
      <c r="H48" s="156"/>
      <c r="I48" s="156"/>
      <c r="J48" s="156"/>
      <c r="K48" s="156"/>
      <c r="L48" s="156"/>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5" t="s">
        <v>205</v>
      </c>
    </row>
    <row r="2" ht="14.25" spans="10:10">
      <c r="J2" s="143" t="s">
        <v>206</v>
      </c>
    </row>
    <row r="3" ht="14.25" spans="1:10">
      <c r="A3" s="143" t="s">
        <v>2</v>
      </c>
      <c r="J3" s="143" t="s">
        <v>3</v>
      </c>
    </row>
    <row r="4" ht="19.5" customHeight="1" spans="1:10">
      <c r="A4" s="144" t="s">
        <v>6</v>
      </c>
      <c r="B4" s="144"/>
      <c r="C4" s="144"/>
      <c r="D4" s="144"/>
      <c r="E4" s="150" t="s">
        <v>99</v>
      </c>
      <c r="F4" s="150" t="s">
        <v>207</v>
      </c>
      <c r="G4" s="150" t="s">
        <v>208</v>
      </c>
      <c r="H4" s="150" t="s">
        <v>209</v>
      </c>
      <c r="I4" s="150" t="s">
        <v>210</v>
      </c>
      <c r="J4" s="150" t="s">
        <v>211</v>
      </c>
    </row>
    <row r="5" ht="19.5" customHeight="1" spans="1:10">
      <c r="A5" s="150" t="s">
        <v>122</v>
      </c>
      <c r="B5" s="150"/>
      <c r="C5" s="150"/>
      <c r="D5" s="144" t="s">
        <v>123</v>
      </c>
      <c r="E5" s="150"/>
      <c r="F5" s="150"/>
      <c r="G5" s="150"/>
      <c r="H5" s="150"/>
      <c r="I5" s="150"/>
      <c r="J5" s="150"/>
    </row>
    <row r="6" ht="19.5" customHeight="1" spans="1:10">
      <c r="A6" s="150"/>
      <c r="B6" s="150"/>
      <c r="C6" s="150"/>
      <c r="D6" s="144"/>
      <c r="E6" s="150"/>
      <c r="F6" s="150"/>
      <c r="G6" s="150"/>
      <c r="H6" s="150"/>
      <c r="I6" s="150"/>
      <c r="J6" s="150"/>
    </row>
    <row r="7" ht="19.5" customHeight="1" spans="1:10">
      <c r="A7" s="150"/>
      <c r="B7" s="150"/>
      <c r="C7" s="150"/>
      <c r="D7" s="144"/>
      <c r="E7" s="150"/>
      <c r="F7" s="150"/>
      <c r="G7" s="150"/>
      <c r="H7" s="150"/>
      <c r="I7" s="150"/>
      <c r="J7" s="150"/>
    </row>
    <row r="8" ht="19.5" customHeight="1" spans="1:10">
      <c r="A8" s="144" t="s">
        <v>126</v>
      </c>
      <c r="B8" s="144" t="s">
        <v>127</v>
      </c>
      <c r="C8" s="144" t="s">
        <v>128</v>
      </c>
      <c r="D8" s="144" t="s">
        <v>10</v>
      </c>
      <c r="E8" s="150" t="s">
        <v>11</v>
      </c>
      <c r="F8" s="150" t="s">
        <v>12</v>
      </c>
      <c r="G8" s="150" t="s">
        <v>20</v>
      </c>
      <c r="H8" s="150" t="s">
        <v>24</v>
      </c>
      <c r="I8" s="150" t="s">
        <v>28</v>
      </c>
      <c r="J8" s="150" t="s">
        <v>32</v>
      </c>
    </row>
    <row r="9" ht="19.5" customHeight="1" spans="1:10">
      <c r="A9" s="144"/>
      <c r="B9" s="144"/>
      <c r="C9" s="144"/>
      <c r="D9" s="144" t="s">
        <v>129</v>
      </c>
      <c r="E9" s="147">
        <v>104397237.32</v>
      </c>
      <c r="F9" s="147">
        <v>49656519.57</v>
      </c>
      <c r="G9" s="147">
        <v>54740717.75</v>
      </c>
      <c r="H9" s="147"/>
      <c r="I9" s="147"/>
      <c r="J9" s="147"/>
    </row>
    <row r="10" ht="19.5" customHeight="1" spans="1:10">
      <c r="A10" s="156" t="s">
        <v>130</v>
      </c>
      <c r="B10" s="156"/>
      <c r="C10" s="156"/>
      <c r="D10" s="156" t="s">
        <v>131</v>
      </c>
      <c r="E10" s="147">
        <v>96256568.55</v>
      </c>
      <c r="F10" s="147">
        <v>45927790</v>
      </c>
      <c r="G10" s="147">
        <v>50328778.55</v>
      </c>
      <c r="H10" s="147"/>
      <c r="I10" s="147"/>
      <c r="J10" s="147"/>
    </row>
    <row r="11" ht="19.5" customHeight="1" spans="1:10">
      <c r="A11" s="156" t="s">
        <v>132</v>
      </c>
      <c r="B11" s="156"/>
      <c r="C11" s="156"/>
      <c r="D11" s="156" t="s">
        <v>133</v>
      </c>
      <c r="E11" s="147">
        <v>21803448.55</v>
      </c>
      <c r="F11" s="147">
        <v>11187641.65</v>
      </c>
      <c r="G11" s="147">
        <v>10615806.9</v>
      </c>
      <c r="H11" s="147"/>
      <c r="I11" s="147"/>
      <c r="J11" s="147"/>
    </row>
    <row r="12" ht="19.5" customHeight="1" spans="1:10">
      <c r="A12" s="156" t="s">
        <v>134</v>
      </c>
      <c r="B12" s="156"/>
      <c r="C12" s="156"/>
      <c r="D12" s="156" t="s">
        <v>135</v>
      </c>
      <c r="E12" s="147">
        <v>1219076</v>
      </c>
      <c r="F12" s="147">
        <v>1219076</v>
      </c>
      <c r="G12" s="147"/>
      <c r="H12" s="147"/>
      <c r="I12" s="147"/>
      <c r="J12" s="147"/>
    </row>
    <row r="13" ht="19.5" customHeight="1" spans="1:10">
      <c r="A13" s="156" t="s">
        <v>136</v>
      </c>
      <c r="B13" s="156"/>
      <c r="C13" s="156"/>
      <c r="D13" s="156" t="s">
        <v>137</v>
      </c>
      <c r="E13" s="147">
        <v>1053452</v>
      </c>
      <c r="F13" s="147">
        <v>491452</v>
      </c>
      <c r="G13" s="147">
        <v>562000</v>
      </c>
      <c r="H13" s="147"/>
      <c r="I13" s="147"/>
      <c r="J13" s="147"/>
    </row>
    <row r="14" ht="19.5" customHeight="1" spans="1:10">
      <c r="A14" s="156" t="s">
        <v>138</v>
      </c>
      <c r="B14" s="156"/>
      <c r="C14" s="156"/>
      <c r="D14" s="156" t="s">
        <v>139</v>
      </c>
      <c r="E14" s="147">
        <v>19530920.55</v>
      </c>
      <c r="F14" s="147">
        <v>9477113.65</v>
      </c>
      <c r="G14" s="147">
        <v>10053806.9</v>
      </c>
      <c r="H14" s="147"/>
      <c r="I14" s="147"/>
      <c r="J14" s="147"/>
    </row>
    <row r="15" ht="19.5" customHeight="1" spans="1:10">
      <c r="A15" s="156" t="s">
        <v>140</v>
      </c>
      <c r="B15" s="156"/>
      <c r="C15" s="156"/>
      <c r="D15" s="156" t="s">
        <v>141</v>
      </c>
      <c r="E15" s="147">
        <v>69681320</v>
      </c>
      <c r="F15" s="147">
        <v>34740148.35</v>
      </c>
      <c r="G15" s="147">
        <v>34941171.65</v>
      </c>
      <c r="H15" s="147"/>
      <c r="I15" s="147"/>
      <c r="J15" s="147"/>
    </row>
    <row r="16" ht="19.5" customHeight="1" spans="1:10">
      <c r="A16" s="156" t="s">
        <v>142</v>
      </c>
      <c r="B16" s="156"/>
      <c r="C16" s="156"/>
      <c r="D16" s="156" t="s">
        <v>143</v>
      </c>
      <c r="E16" s="147">
        <v>7737899.56</v>
      </c>
      <c r="F16" s="147">
        <v>803406.36</v>
      </c>
      <c r="G16" s="147">
        <v>6934493.2</v>
      </c>
      <c r="H16" s="147"/>
      <c r="I16" s="147"/>
      <c r="J16" s="147"/>
    </row>
    <row r="17" ht="19.5" customHeight="1" spans="1:10">
      <c r="A17" s="156" t="s">
        <v>144</v>
      </c>
      <c r="B17" s="156"/>
      <c r="C17" s="156"/>
      <c r="D17" s="156" t="s">
        <v>145</v>
      </c>
      <c r="E17" s="147">
        <v>24606611</v>
      </c>
      <c r="F17" s="147">
        <v>8918132.55</v>
      </c>
      <c r="G17" s="147">
        <v>15688478.45</v>
      </c>
      <c r="H17" s="147"/>
      <c r="I17" s="147"/>
      <c r="J17" s="147"/>
    </row>
    <row r="18" ht="19.5" customHeight="1" spans="1:10">
      <c r="A18" s="156" t="s">
        <v>146</v>
      </c>
      <c r="B18" s="156"/>
      <c r="C18" s="156"/>
      <c r="D18" s="156" t="s">
        <v>147</v>
      </c>
      <c r="E18" s="147">
        <v>36980209.44</v>
      </c>
      <c r="F18" s="147">
        <v>24707209.44</v>
      </c>
      <c r="G18" s="147">
        <v>12273000</v>
      </c>
      <c r="H18" s="147"/>
      <c r="I18" s="147"/>
      <c r="J18" s="147"/>
    </row>
    <row r="19" ht="19.5" customHeight="1" spans="1:10">
      <c r="A19" s="156" t="s">
        <v>148</v>
      </c>
      <c r="B19" s="156"/>
      <c r="C19" s="156"/>
      <c r="D19" s="156" t="s">
        <v>149</v>
      </c>
      <c r="E19" s="147">
        <v>345200</v>
      </c>
      <c r="F19" s="147">
        <v>300000</v>
      </c>
      <c r="G19" s="147">
        <v>45200</v>
      </c>
      <c r="H19" s="147"/>
      <c r="I19" s="147"/>
      <c r="J19" s="147"/>
    </row>
    <row r="20" ht="19.5" customHeight="1" spans="1:10">
      <c r="A20" s="156" t="s">
        <v>212</v>
      </c>
      <c r="B20" s="156"/>
      <c r="C20" s="156"/>
      <c r="D20" s="156" t="s">
        <v>213</v>
      </c>
      <c r="E20" s="147">
        <v>11400</v>
      </c>
      <c r="F20" s="147">
        <v>11400</v>
      </c>
      <c r="G20" s="147"/>
      <c r="H20" s="147"/>
      <c r="I20" s="147"/>
      <c r="J20" s="147"/>
    </row>
    <row r="21" ht="19.5" customHeight="1" spans="1:10">
      <c r="A21" s="156" t="s">
        <v>154</v>
      </c>
      <c r="B21" s="156"/>
      <c r="C21" s="156"/>
      <c r="D21" s="156" t="s">
        <v>155</v>
      </c>
      <c r="E21" s="147">
        <v>4664000</v>
      </c>
      <c r="F21" s="147"/>
      <c r="G21" s="147">
        <v>4664000</v>
      </c>
      <c r="H21" s="147"/>
      <c r="I21" s="147"/>
      <c r="J21" s="147"/>
    </row>
    <row r="22" ht="19.5" customHeight="1" spans="1:10">
      <c r="A22" s="156" t="s">
        <v>156</v>
      </c>
      <c r="B22" s="156"/>
      <c r="C22" s="156"/>
      <c r="D22" s="156" t="s">
        <v>157</v>
      </c>
      <c r="E22" s="147">
        <v>1700000</v>
      </c>
      <c r="F22" s="147"/>
      <c r="G22" s="147">
        <v>1700000</v>
      </c>
      <c r="H22" s="147"/>
      <c r="I22" s="147"/>
      <c r="J22" s="147"/>
    </row>
    <row r="23" ht="19.5" customHeight="1" spans="1:10">
      <c r="A23" s="156" t="s">
        <v>158</v>
      </c>
      <c r="B23" s="156"/>
      <c r="C23" s="156"/>
      <c r="D23" s="156" t="s">
        <v>159</v>
      </c>
      <c r="E23" s="147">
        <v>1670000</v>
      </c>
      <c r="F23" s="147"/>
      <c r="G23" s="147">
        <v>1670000</v>
      </c>
      <c r="H23" s="147"/>
      <c r="I23" s="147"/>
      <c r="J23" s="147"/>
    </row>
    <row r="24" ht="19.5" customHeight="1" spans="1:10">
      <c r="A24" s="156" t="s">
        <v>160</v>
      </c>
      <c r="B24" s="156"/>
      <c r="C24" s="156"/>
      <c r="D24" s="156" t="s">
        <v>161</v>
      </c>
      <c r="E24" s="147">
        <v>1294000</v>
      </c>
      <c r="F24" s="147"/>
      <c r="G24" s="147">
        <v>1294000</v>
      </c>
      <c r="H24" s="147"/>
      <c r="I24" s="147"/>
      <c r="J24" s="147"/>
    </row>
    <row r="25" ht="19.5" customHeight="1" spans="1:10">
      <c r="A25" s="156" t="s">
        <v>162</v>
      </c>
      <c r="B25" s="156"/>
      <c r="C25" s="156"/>
      <c r="D25" s="156" t="s">
        <v>163</v>
      </c>
      <c r="E25" s="147">
        <v>107800</v>
      </c>
      <c r="F25" s="147"/>
      <c r="G25" s="147">
        <v>107800</v>
      </c>
      <c r="H25" s="147"/>
      <c r="I25" s="147"/>
      <c r="J25" s="147"/>
    </row>
    <row r="26" ht="19.5" customHeight="1" spans="1:10">
      <c r="A26" s="156" t="s">
        <v>164</v>
      </c>
      <c r="B26" s="156"/>
      <c r="C26" s="156"/>
      <c r="D26" s="156" t="s">
        <v>163</v>
      </c>
      <c r="E26" s="147">
        <v>107800</v>
      </c>
      <c r="F26" s="147"/>
      <c r="G26" s="147">
        <v>107800</v>
      </c>
      <c r="H26" s="147"/>
      <c r="I26" s="147"/>
      <c r="J26" s="147"/>
    </row>
    <row r="27" ht="19.5" customHeight="1" spans="1:10">
      <c r="A27" s="156" t="s">
        <v>214</v>
      </c>
      <c r="B27" s="156"/>
      <c r="C27" s="156"/>
      <c r="D27" s="156" t="s">
        <v>215</v>
      </c>
      <c r="E27" s="147">
        <v>715000</v>
      </c>
      <c r="F27" s="147">
        <v>715000</v>
      </c>
      <c r="G27" s="147"/>
      <c r="H27" s="147"/>
      <c r="I27" s="147"/>
      <c r="J27" s="147"/>
    </row>
    <row r="28" ht="19.5" customHeight="1" spans="1:10">
      <c r="A28" s="156" t="s">
        <v>216</v>
      </c>
      <c r="B28" s="156"/>
      <c r="C28" s="156"/>
      <c r="D28" s="156" t="s">
        <v>217</v>
      </c>
      <c r="E28" s="147">
        <v>715000</v>
      </c>
      <c r="F28" s="147">
        <v>715000</v>
      </c>
      <c r="G28" s="147"/>
      <c r="H28" s="147"/>
      <c r="I28" s="147"/>
      <c r="J28" s="147"/>
    </row>
    <row r="29" ht="19.5" customHeight="1" spans="1:10">
      <c r="A29" s="156" t="s">
        <v>218</v>
      </c>
      <c r="B29" s="156"/>
      <c r="C29" s="156"/>
      <c r="D29" s="156" t="s">
        <v>219</v>
      </c>
      <c r="E29" s="147">
        <v>680000</v>
      </c>
      <c r="F29" s="147">
        <v>680000</v>
      </c>
      <c r="G29" s="147"/>
      <c r="H29" s="147"/>
      <c r="I29" s="147"/>
      <c r="J29" s="147"/>
    </row>
    <row r="30" ht="19.5" customHeight="1" spans="1:10">
      <c r="A30" s="156" t="s">
        <v>220</v>
      </c>
      <c r="B30" s="156"/>
      <c r="C30" s="156"/>
      <c r="D30" s="156" t="s">
        <v>221</v>
      </c>
      <c r="E30" s="147">
        <v>35000</v>
      </c>
      <c r="F30" s="147">
        <v>35000</v>
      </c>
      <c r="G30" s="147"/>
      <c r="H30" s="147"/>
      <c r="I30" s="147"/>
      <c r="J30" s="147"/>
    </row>
    <row r="31" ht="19.5" customHeight="1" spans="1:10">
      <c r="A31" s="156" t="s">
        <v>165</v>
      </c>
      <c r="B31" s="156"/>
      <c r="C31" s="156"/>
      <c r="D31" s="156" t="s">
        <v>166</v>
      </c>
      <c r="E31" s="147">
        <v>1294456.02</v>
      </c>
      <c r="F31" s="147">
        <v>1289308.02</v>
      </c>
      <c r="G31" s="147">
        <v>5148</v>
      </c>
      <c r="H31" s="147"/>
      <c r="I31" s="147"/>
      <c r="J31" s="147"/>
    </row>
    <row r="32" ht="19.5" customHeight="1" spans="1:10">
      <c r="A32" s="156" t="s">
        <v>167</v>
      </c>
      <c r="B32" s="156"/>
      <c r="C32" s="156"/>
      <c r="D32" s="156" t="s">
        <v>168</v>
      </c>
      <c r="E32" s="147">
        <v>1275576.32</v>
      </c>
      <c r="F32" s="147">
        <v>1275576.32</v>
      </c>
      <c r="G32" s="147"/>
      <c r="H32" s="147"/>
      <c r="I32" s="147"/>
      <c r="J32" s="147"/>
    </row>
    <row r="33" ht="19.5" customHeight="1" spans="1:10">
      <c r="A33" s="156" t="s">
        <v>169</v>
      </c>
      <c r="B33" s="156"/>
      <c r="C33" s="156"/>
      <c r="D33" s="156" t="s">
        <v>170</v>
      </c>
      <c r="E33" s="147">
        <v>8400</v>
      </c>
      <c r="F33" s="147">
        <v>8400</v>
      </c>
      <c r="G33" s="147"/>
      <c r="H33" s="147"/>
      <c r="I33" s="147"/>
      <c r="J33" s="147"/>
    </row>
    <row r="34" ht="19.5" customHeight="1" spans="1:10">
      <c r="A34" s="156" t="s">
        <v>171</v>
      </c>
      <c r="B34" s="156"/>
      <c r="C34" s="156"/>
      <c r="D34" s="156" t="s">
        <v>172</v>
      </c>
      <c r="E34" s="147">
        <v>13200</v>
      </c>
      <c r="F34" s="147">
        <v>13200</v>
      </c>
      <c r="G34" s="147"/>
      <c r="H34" s="147"/>
      <c r="I34" s="147"/>
      <c r="J34" s="147"/>
    </row>
    <row r="35" ht="19.5" customHeight="1" spans="1:10">
      <c r="A35" s="156" t="s">
        <v>173</v>
      </c>
      <c r="B35" s="156"/>
      <c r="C35" s="156"/>
      <c r="D35" s="156" t="s">
        <v>174</v>
      </c>
      <c r="E35" s="147">
        <v>1253976.32</v>
      </c>
      <c r="F35" s="147">
        <v>1253976.32</v>
      </c>
      <c r="G35" s="147"/>
      <c r="H35" s="147"/>
      <c r="I35" s="147"/>
      <c r="J35" s="147"/>
    </row>
    <row r="36" ht="19.5" customHeight="1" spans="1:10">
      <c r="A36" s="156" t="s">
        <v>175</v>
      </c>
      <c r="B36" s="156"/>
      <c r="C36" s="156"/>
      <c r="D36" s="156" t="s">
        <v>176</v>
      </c>
      <c r="E36" s="147">
        <v>5148</v>
      </c>
      <c r="F36" s="147"/>
      <c r="G36" s="147">
        <v>5148</v>
      </c>
      <c r="H36" s="147"/>
      <c r="I36" s="147"/>
      <c r="J36" s="147"/>
    </row>
    <row r="37" ht="19.5" customHeight="1" spans="1:10">
      <c r="A37" s="156" t="s">
        <v>177</v>
      </c>
      <c r="B37" s="156"/>
      <c r="C37" s="156"/>
      <c r="D37" s="156" t="s">
        <v>178</v>
      </c>
      <c r="E37" s="147">
        <v>5148</v>
      </c>
      <c r="F37" s="147"/>
      <c r="G37" s="147">
        <v>5148</v>
      </c>
      <c r="H37" s="147"/>
      <c r="I37" s="147"/>
      <c r="J37" s="147"/>
    </row>
    <row r="38" ht="19.5" customHeight="1" spans="1:10">
      <c r="A38" s="156" t="s">
        <v>179</v>
      </c>
      <c r="B38" s="156"/>
      <c r="C38" s="156"/>
      <c r="D38" s="156" t="s">
        <v>180</v>
      </c>
      <c r="E38" s="147">
        <v>13731.7</v>
      </c>
      <c r="F38" s="147">
        <v>13731.7</v>
      </c>
      <c r="G38" s="147"/>
      <c r="H38" s="147"/>
      <c r="I38" s="147"/>
      <c r="J38" s="147"/>
    </row>
    <row r="39" ht="19.5" customHeight="1" spans="1:10">
      <c r="A39" s="156" t="s">
        <v>181</v>
      </c>
      <c r="B39" s="156"/>
      <c r="C39" s="156"/>
      <c r="D39" s="156" t="s">
        <v>180</v>
      </c>
      <c r="E39" s="147">
        <v>13731.7</v>
      </c>
      <c r="F39" s="147">
        <v>13731.7</v>
      </c>
      <c r="G39" s="147"/>
      <c r="H39" s="147"/>
      <c r="I39" s="147"/>
      <c r="J39" s="147"/>
    </row>
    <row r="40" ht="19.5" customHeight="1" spans="1:10">
      <c r="A40" s="156" t="s">
        <v>182</v>
      </c>
      <c r="B40" s="156"/>
      <c r="C40" s="156"/>
      <c r="D40" s="156" t="s">
        <v>183</v>
      </c>
      <c r="E40" s="147">
        <v>777096.55</v>
      </c>
      <c r="F40" s="147">
        <v>777096.55</v>
      </c>
      <c r="G40" s="147"/>
      <c r="H40" s="147"/>
      <c r="I40" s="147"/>
      <c r="J40" s="147"/>
    </row>
    <row r="41" ht="19.5" customHeight="1" spans="1:10">
      <c r="A41" s="156" t="s">
        <v>184</v>
      </c>
      <c r="B41" s="156"/>
      <c r="C41" s="156"/>
      <c r="D41" s="156" t="s">
        <v>185</v>
      </c>
      <c r="E41" s="147">
        <v>777096.55</v>
      </c>
      <c r="F41" s="147">
        <v>777096.55</v>
      </c>
      <c r="G41" s="147"/>
      <c r="H41" s="147"/>
      <c r="I41" s="147"/>
      <c r="J41" s="147"/>
    </row>
    <row r="42" ht="19.5" customHeight="1" spans="1:10">
      <c r="A42" s="156" t="s">
        <v>186</v>
      </c>
      <c r="B42" s="156"/>
      <c r="C42" s="156"/>
      <c r="D42" s="156" t="s">
        <v>187</v>
      </c>
      <c r="E42" s="147">
        <v>48161</v>
      </c>
      <c r="F42" s="147">
        <v>48161</v>
      </c>
      <c r="G42" s="147"/>
      <c r="H42" s="147"/>
      <c r="I42" s="147"/>
      <c r="J42" s="147"/>
    </row>
    <row r="43" ht="19.5" customHeight="1" spans="1:10">
      <c r="A43" s="156" t="s">
        <v>188</v>
      </c>
      <c r="B43" s="156"/>
      <c r="C43" s="156"/>
      <c r="D43" s="156" t="s">
        <v>189</v>
      </c>
      <c r="E43" s="147">
        <v>656470.2</v>
      </c>
      <c r="F43" s="147">
        <v>656470.2</v>
      </c>
      <c r="G43" s="147"/>
      <c r="H43" s="147"/>
      <c r="I43" s="147"/>
      <c r="J43" s="147"/>
    </row>
    <row r="44" ht="19.5" customHeight="1" spans="1:10">
      <c r="A44" s="156" t="s">
        <v>190</v>
      </c>
      <c r="B44" s="156"/>
      <c r="C44" s="156"/>
      <c r="D44" s="156" t="s">
        <v>191</v>
      </c>
      <c r="E44" s="147">
        <v>72465.35</v>
      </c>
      <c r="F44" s="147">
        <v>72465.35</v>
      </c>
      <c r="G44" s="147"/>
      <c r="H44" s="147"/>
      <c r="I44" s="147"/>
      <c r="J44" s="147"/>
    </row>
    <row r="45" ht="19.5" customHeight="1" spans="1:10">
      <c r="A45" s="156" t="s">
        <v>192</v>
      </c>
      <c r="B45" s="156"/>
      <c r="C45" s="156"/>
      <c r="D45" s="156" t="s">
        <v>193</v>
      </c>
      <c r="E45" s="147">
        <v>947325</v>
      </c>
      <c r="F45" s="147">
        <v>947325</v>
      </c>
      <c r="G45" s="147"/>
      <c r="H45" s="147"/>
      <c r="I45" s="147"/>
      <c r="J45" s="147"/>
    </row>
    <row r="46" ht="19.5" customHeight="1" spans="1:10">
      <c r="A46" s="156" t="s">
        <v>194</v>
      </c>
      <c r="B46" s="156"/>
      <c r="C46" s="156"/>
      <c r="D46" s="156" t="s">
        <v>195</v>
      </c>
      <c r="E46" s="147">
        <v>947325</v>
      </c>
      <c r="F46" s="147">
        <v>947325</v>
      </c>
      <c r="G46" s="147"/>
      <c r="H46" s="147"/>
      <c r="I46" s="147"/>
      <c r="J46" s="147"/>
    </row>
    <row r="47" ht="19.5" customHeight="1" spans="1:10">
      <c r="A47" s="156" t="s">
        <v>196</v>
      </c>
      <c r="B47" s="156"/>
      <c r="C47" s="156"/>
      <c r="D47" s="156" t="s">
        <v>197</v>
      </c>
      <c r="E47" s="147">
        <v>947325</v>
      </c>
      <c r="F47" s="147">
        <v>947325</v>
      </c>
      <c r="G47" s="147"/>
      <c r="H47" s="147"/>
      <c r="I47" s="147"/>
      <c r="J47" s="147"/>
    </row>
    <row r="48" ht="19.5" customHeight="1" spans="1:10">
      <c r="A48" s="156" t="s">
        <v>198</v>
      </c>
      <c r="B48" s="156"/>
      <c r="C48" s="156"/>
      <c r="D48" s="156" t="s">
        <v>199</v>
      </c>
      <c r="E48" s="147">
        <v>4406791.2</v>
      </c>
      <c r="F48" s="147"/>
      <c r="G48" s="147">
        <v>4406791.2</v>
      </c>
      <c r="H48" s="147"/>
      <c r="I48" s="147"/>
      <c r="J48" s="147"/>
    </row>
    <row r="49" ht="19.5" customHeight="1" spans="1:10">
      <c r="A49" s="156" t="s">
        <v>222</v>
      </c>
      <c r="B49" s="156"/>
      <c r="C49" s="156"/>
      <c r="D49" s="156" t="s">
        <v>223</v>
      </c>
      <c r="E49" s="147">
        <v>2786791.2</v>
      </c>
      <c r="F49" s="147"/>
      <c r="G49" s="147">
        <v>2786791.2</v>
      </c>
      <c r="H49" s="147"/>
      <c r="I49" s="147"/>
      <c r="J49" s="147"/>
    </row>
    <row r="50" ht="19.5" customHeight="1" spans="1:10">
      <c r="A50" s="156" t="s">
        <v>224</v>
      </c>
      <c r="B50" s="156"/>
      <c r="C50" s="156"/>
      <c r="D50" s="156" t="s">
        <v>225</v>
      </c>
      <c r="E50" s="147">
        <v>2786791.2</v>
      </c>
      <c r="F50" s="147"/>
      <c r="G50" s="147">
        <v>2786791.2</v>
      </c>
      <c r="H50" s="147"/>
      <c r="I50" s="147"/>
      <c r="J50" s="147"/>
    </row>
    <row r="51" ht="19.5" customHeight="1" spans="1:10">
      <c r="A51" s="156" t="s">
        <v>200</v>
      </c>
      <c r="B51" s="156"/>
      <c r="C51" s="156"/>
      <c r="D51" s="156" t="s">
        <v>201</v>
      </c>
      <c r="E51" s="147">
        <v>1620000</v>
      </c>
      <c r="F51" s="147"/>
      <c r="G51" s="147">
        <v>1620000</v>
      </c>
      <c r="H51" s="147"/>
      <c r="I51" s="147"/>
      <c r="J51" s="147"/>
    </row>
    <row r="52" ht="19.5" customHeight="1" spans="1:10">
      <c r="A52" s="156" t="s">
        <v>202</v>
      </c>
      <c r="B52" s="156"/>
      <c r="C52" s="156"/>
      <c r="D52" s="156" t="s">
        <v>203</v>
      </c>
      <c r="E52" s="147">
        <v>1620000</v>
      </c>
      <c r="F52" s="147"/>
      <c r="G52" s="147">
        <v>1620000</v>
      </c>
      <c r="H52" s="147"/>
      <c r="I52" s="147"/>
      <c r="J52" s="147"/>
    </row>
    <row r="53" ht="19.5" customHeight="1" spans="1:10">
      <c r="A53" s="156" t="s">
        <v>226</v>
      </c>
      <c r="B53" s="156"/>
      <c r="C53" s="156"/>
      <c r="D53" s="156"/>
      <c r="E53" s="156"/>
      <c r="F53" s="156"/>
      <c r="G53" s="156"/>
      <c r="H53" s="156"/>
      <c r="I53" s="156"/>
      <c r="J53" s="156"/>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5" t="s">
        <v>227</v>
      </c>
    </row>
    <row r="2" ht="14.25" spans="9:9">
      <c r="I2" s="143" t="s">
        <v>228</v>
      </c>
    </row>
    <row r="3" ht="14.25" spans="1:9">
      <c r="A3" s="143" t="s">
        <v>2</v>
      </c>
      <c r="I3" s="143" t="s">
        <v>3</v>
      </c>
    </row>
    <row r="4" ht="19.5" customHeight="1" spans="1:9">
      <c r="A4" s="144" t="s">
        <v>229</v>
      </c>
      <c r="B4" s="144"/>
      <c r="C4" s="144"/>
      <c r="D4" s="144" t="s">
        <v>230</v>
      </c>
      <c r="E4" s="144"/>
      <c r="F4" s="144"/>
      <c r="G4" s="144"/>
      <c r="H4" s="144"/>
      <c r="I4" s="144"/>
    </row>
    <row r="5" ht="19.5" customHeight="1" spans="1:9">
      <c r="A5" s="150" t="s">
        <v>231</v>
      </c>
      <c r="B5" s="150" t="s">
        <v>7</v>
      </c>
      <c r="C5" s="150" t="s">
        <v>232</v>
      </c>
      <c r="D5" s="150" t="s">
        <v>233</v>
      </c>
      <c r="E5" s="150" t="s">
        <v>7</v>
      </c>
      <c r="F5" s="144" t="s">
        <v>129</v>
      </c>
      <c r="G5" s="150" t="s">
        <v>234</v>
      </c>
      <c r="H5" s="150" t="s">
        <v>235</v>
      </c>
      <c r="I5" s="150" t="s">
        <v>236</v>
      </c>
    </row>
    <row r="6" ht="19.5" customHeight="1" spans="1:9">
      <c r="A6" s="150"/>
      <c r="B6" s="150"/>
      <c r="C6" s="150"/>
      <c r="D6" s="150"/>
      <c r="E6" s="150"/>
      <c r="F6" s="144" t="s">
        <v>124</v>
      </c>
      <c r="G6" s="150" t="s">
        <v>234</v>
      </c>
      <c r="H6" s="150"/>
      <c r="I6" s="150"/>
    </row>
    <row r="7" ht="19.5" customHeight="1" spans="1:9">
      <c r="A7" s="144" t="s">
        <v>237</v>
      </c>
      <c r="B7" s="144"/>
      <c r="C7" s="144" t="s">
        <v>11</v>
      </c>
      <c r="D7" s="144" t="s">
        <v>237</v>
      </c>
      <c r="E7" s="144"/>
      <c r="F7" s="144" t="s">
        <v>12</v>
      </c>
      <c r="G7" s="144" t="s">
        <v>20</v>
      </c>
      <c r="H7" s="144" t="s">
        <v>24</v>
      </c>
      <c r="I7" s="144" t="s">
        <v>28</v>
      </c>
    </row>
    <row r="8" ht="19.5" customHeight="1" spans="1:9">
      <c r="A8" s="145" t="s">
        <v>238</v>
      </c>
      <c r="B8" s="144" t="s">
        <v>11</v>
      </c>
      <c r="C8" s="147">
        <v>84399334.27</v>
      </c>
      <c r="D8" s="145" t="s">
        <v>14</v>
      </c>
      <c r="E8" s="144" t="s">
        <v>22</v>
      </c>
      <c r="F8" s="147"/>
      <c r="G8" s="147"/>
      <c r="H8" s="147"/>
      <c r="I8" s="147"/>
    </row>
    <row r="9" ht="19.5" customHeight="1" spans="1:9">
      <c r="A9" s="145" t="s">
        <v>239</v>
      </c>
      <c r="B9" s="144" t="s">
        <v>12</v>
      </c>
      <c r="C9" s="147">
        <v>1620000</v>
      </c>
      <c r="D9" s="145" t="s">
        <v>17</v>
      </c>
      <c r="E9" s="144" t="s">
        <v>26</v>
      </c>
      <c r="F9" s="147"/>
      <c r="G9" s="147"/>
      <c r="H9" s="147"/>
      <c r="I9" s="147"/>
    </row>
    <row r="10" ht="19.5" customHeight="1" spans="1:9">
      <c r="A10" s="145" t="s">
        <v>240</v>
      </c>
      <c r="B10" s="144" t="s">
        <v>20</v>
      </c>
      <c r="C10" s="147"/>
      <c r="D10" s="145" t="s">
        <v>21</v>
      </c>
      <c r="E10" s="144" t="s">
        <v>30</v>
      </c>
      <c r="F10" s="147"/>
      <c r="G10" s="147"/>
      <c r="H10" s="147"/>
      <c r="I10" s="147"/>
    </row>
    <row r="11" ht="19.5" customHeight="1" spans="1:9">
      <c r="A11" s="145"/>
      <c r="B11" s="144" t="s">
        <v>24</v>
      </c>
      <c r="C11" s="159"/>
      <c r="D11" s="145" t="s">
        <v>25</v>
      </c>
      <c r="E11" s="144" t="s">
        <v>34</v>
      </c>
      <c r="F11" s="147"/>
      <c r="G11" s="147"/>
      <c r="H11" s="147"/>
      <c r="I11" s="147"/>
    </row>
    <row r="12" ht="19.5" customHeight="1" spans="1:9">
      <c r="A12" s="145"/>
      <c r="B12" s="144" t="s">
        <v>28</v>
      </c>
      <c r="C12" s="159"/>
      <c r="D12" s="145" t="s">
        <v>29</v>
      </c>
      <c r="E12" s="144" t="s">
        <v>38</v>
      </c>
      <c r="F12" s="147">
        <v>81380456.7</v>
      </c>
      <c r="G12" s="147">
        <v>81380456.7</v>
      </c>
      <c r="H12" s="147"/>
      <c r="I12" s="147"/>
    </row>
    <row r="13" ht="19.5" customHeight="1" spans="1:9">
      <c r="A13" s="145"/>
      <c r="B13" s="144" t="s">
        <v>32</v>
      </c>
      <c r="C13" s="159"/>
      <c r="D13" s="145" t="s">
        <v>33</v>
      </c>
      <c r="E13" s="144" t="s">
        <v>42</v>
      </c>
      <c r="F13" s="147"/>
      <c r="G13" s="147"/>
      <c r="H13" s="147"/>
      <c r="I13" s="147"/>
    </row>
    <row r="14" ht="19.5" customHeight="1" spans="1:9">
      <c r="A14" s="145"/>
      <c r="B14" s="144" t="s">
        <v>36</v>
      </c>
      <c r="C14" s="159"/>
      <c r="D14" s="145" t="s">
        <v>37</v>
      </c>
      <c r="E14" s="144" t="s">
        <v>45</v>
      </c>
      <c r="F14" s="147"/>
      <c r="G14" s="147"/>
      <c r="H14" s="147"/>
      <c r="I14" s="147"/>
    </row>
    <row r="15" ht="19.5" customHeight="1" spans="1:9">
      <c r="A15" s="145"/>
      <c r="B15" s="144" t="s">
        <v>40</v>
      </c>
      <c r="C15" s="159"/>
      <c r="D15" s="145" t="s">
        <v>41</v>
      </c>
      <c r="E15" s="144" t="s">
        <v>48</v>
      </c>
      <c r="F15" s="147">
        <v>1294456.02</v>
      </c>
      <c r="G15" s="147">
        <v>1294456.02</v>
      </c>
      <c r="H15" s="147"/>
      <c r="I15" s="147"/>
    </row>
    <row r="16" ht="19.5" customHeight="1" spans="1:9">
      <c r="A16" s="145"/>
      <c r="B16" s="144" t="s">
        <v>43</v>
      </c>
      <c r="C16" s="159"/>
      <c r="D16" s="145" t="s">
        <v>44</v>
      </c>
      <c r="E16" s="144" t="s">
        <v>51</v>
      </c>
      <c r="F16" s="147">
        <v>777096.55</v>
      </c>
      <c r="G16" s="147">
        <v>777096.55</v>
      </c>
      <c r="H16" s="147"/>
      <c r="I16" s="147"/>
    </row>
    <row r="17" ht="19.5" customHeight="1" spans="1:9">
      <c r="A17" s="145"/>
      <c r="B17" s="144" t="s">
        <v>46</v>
      </c>
      <c r="C17" s="159"/>
      <c r="D17" s="145" t="s">
        <v>47</v>
      </c>
      <c r="E17" s="144" t="s">
        <v>54</v>
      </c>
      <c r="F17" s="147"/>
      <c r="G17" s="147"/>
      <c r="H17" s="147"/>
      <c r="I17" s="147"/>
    </row>
    <row r="18" ht="19.5" customHeight="1" spans="1:9">
      <c r="A18" s="145"/>
      <c r="B18" s="144" t="s">
        <v>49</v>
      </c>
      <c r="C18" s="159"/>
      <c r="D18" s="145" t="s">
        <v>50</v>
      </c>
      <c r="E18" s="144" t="s">
        <v>57</v>
      </c>
      <c r="F18" s="147"/>
      <c r="G18" s="147"/>
      <c r="H18" s="147"/>
      <c r="I18" s="147"/>
    </row>
    <row r="19" ht="19.5" customHeight="1" spans="1:9">
      <c r="A19" s="145"/>
      <c r="B19" s="144" t="s">
        <v>52</v>
      </c>
      <c r="C19" s="159"/>
      <c r="D19" s="145" t="s">
        <v>53</v>
      </c>
      <c r="E19" s="144" t="s">
        <v>60</v>
      </c>
      <c r="F19" s="147"/>
      <c r="G19" s="147"/>
      <c r="H19" s="147"/>
      <c r="I19" s="147"/>
    </row>
    <row r="20" ht="19.5" customHeight="1" spans="1:9">
      <c r="A20" s="145"/>
      <c r="B20" s="144" t="s">
        <v>55</v>
      </c>
      <c r="C20" s="159"/>
      <c r="D20" s="145" t="s">
        <v>56</v>
      </c>
      <c r="E20" s="144" t="s">
        <v>63</v>
      </c>
      <c r="F20" s="147"/>
      <c r="G20" s="147"/>
      <c r="H20" s="147"/>
      <c r="I20" s="147"/>
    </row>
    <row r="21" ht="19.5" customHeight="1" spans="1:9">
      <c r="A21" s="145"/>
      <c r="B21" s="144" t="s">
        <v>58</v>
      </c>
      <c r="C21" s="159"/>
      <c r="D21" s="145" t="s">
        <v>59</v>
      </c>
      <c r="E21" s="144" t="s">
        <v>66</v>
      </c>
      <c r="F21" s="147"/>
      <c r="G21" s="147"/>
      <c r="H21" s="147"/>
      <c r="I21" s="147"/>
    </row>
    <row r="22" ht="19.5" customHeight="1" spans="1:9">
      <c r="A22" s="145"/>
      <c r="B22" s="144" t="s">
        <v>61</v>
      </c>
      <c r="C22" s="159"/>
      <c r="D22" s="145" t="s">
        <v>62</v>
      </c>
      <c r="E22" s="144" t="s">
        <v>69</v>
      </c>
      <c r="F22" s="147"/>
      <c r="G22" s="147"/>
      <c r="H22" s="147"/>
      <c r="I22" s="147"/>
    </row>
    <row r="23" ht="19.5" customHeight="1" spans="1:9">
      <c r="A23" s="145"/>
      <c r="B23" s="144" t="s">
        <v>64</v>
      </c>
      <c r="C23" s="159"/>
      <c r="D23" s="145" t="s">
        <v>65</v>
      </c>
      <c r="E23" s="144" t="s">
        <v>72</v>
      </c>
      <c r="F23" s="147"/>
      <c r="G23" s="147"/>
      <c r="H23" s="147"/>
      <c r="I23" s="147"/>
    </row>
    <row r="24" ht="19.5" customHeight="1" spans="1:9">
      <c r="A24" s="145"/>
      <c r="B24" s="144" t="s">
        <v>67</v>
      </c>
      <c r="C24" s="159"/>
      <c r="D24" s="145" t="s">
        <v>68</v>
      </c>
      <c r="E24" s="144" t="s">
        <v>75</v>
      </c>
      <c r="F24" s="147"/>
      <c r="G24" s="147"/>
      <c r="H24" s="147"/>
      <c r="I24" s="147"/>
    </row>
    <row r="25" ht="19.5" customHeight="1" spans="1:9">
      <c r="A25" s="145"/>
      <c r="B25" s="144" t="s">
        <v>70</v>
      </c>
      <c r="C25" s="159"/>
      <c r="D25" s="145" t="s">
        <v>71</v>
      </c>
      <c r="E25" s="144" t="s">
        <v>78</v>
      </c>
      <c r="F25" s="147"/>
      <c r="G25" s="147"/>
      <c r="H25" s="147"/>
      <c r="I25" s="147"/>
    </row>
    <row r="26" ht="19.5" customHeight="1" spans="1:9">
      <c r="A26" s="145"/>
      <c r="B26" s="144" t="s">
        <v>73</v>
      </c>
      <c r="C26" s="159"/>
      <c r="D26" s="145" t="s">
        <v>74</v>
      </c>
      <c r="E26" s="144" t="s">
        <v>81</v>
      </c>
      <c r="F26" s="147">
        <v>947325</v>
      </c>
      <c r="G26" s="147">
        <v>947325</v>
      </c>
      <c r="H26" s="147"/>
      <c r="I26" s="147"/>
    </row>
    <row r="27" ht="19.5" customHeight="1" spans="1:9">
      <c r="A27" s="145"/>
      <c r="B27" s="144" t="s">
        <v>76</v>
      </c>
      <c r="C27" s="159"/>
      <c r="D27" s="145" t="s">
        <v>77</v>
      </c>
      <c r="E27" s="144" t="s">
        <v>84</v>
      </c>
      <c r="F27" s="147"/>
      <c r="G27" s="147"/>
      <c r="H27" s="147"/>
      <c r="I27" s="147"/>
    </row>
    <row r="28" ht="19.5" customHeight="1" spans="1:9">
      <c r="A28" s="145"/>
      <c r="B28" s="144" t="s">
        <v>79</v>
      </c>
      <c r="C28" s="159"/>
      <c r="D28" s="145" t="s">
        <v>80</v>
      </c>
      <c r="E28" s="144" t="s">
        <v>87</v>
      </c>
      <c r="F28" s="147"/>
      <c r="G28" s="147"/>
      <c r="H28" s="147"/>
      <c r="I28" s="147"/>
    </row>
    <row r="29" ht="19.5" customHeight="1" spans="1:9">
      <c r="A29" s="145"/>
      <c r="B29" s="144" t="s">
        <v>82</v>
      </c>
      <c r="C29" s="159"/>
      <c r="D29" s="145" t="s">
        <v>83</v>
      </c>
      <c r="E29" s="144" t="s">
        <v>90</v>
      </c>
      <c r="F29" s="147"/>
      <c r="G29" s="147"/>
      <c r="H29" s="147"/>
      <c r="I29" s="147"/>
    </row>
    <row r="30" ht="19.5" customHeight="1" spans="1:9">
      <c r="A30" s="145"/>
      <c r="B30" s="144" t="s">
        <v>85</v>
      </c>
      <c r="C30" s="159"/>
      <c r="D30" s="145" t="s">
        <v>86</v>
      </c>
      <c r="E30" s="144" t="s">
        <v>93</v>
      </c>
      <c r="F30" s="147">
        <v>4406791.2</v>
      </c>
      <c r="G30" s="147"/>
      <c r="H30" s="147">
        <v>4406791.2</v>
      </c>
      <c r="I30" s="147"/>
    </row>
    <row r="31" ht="19.5" customHeight="1" spans="1:9">
      <c r="A31" s="145"/>
      <c r="B31" s="144" t="s">
        <v>88</v>
      </c>
      <c r="C31" s="159"/>
      <c r="D31" s="145" t="s">
        <v>89</v>
      </c>
      <c r="E31" s="144" t="s">
        <v>96</v>
      </c>
      <c r="F31" s="147"/>
      <c r="G31" s="147"/>
      <c r="H31" s="147"/>
      <c r="I31" s="147"/>
    </row>
    <row r="32" ht="19.5" customHeight="1" spans="1:9">
      <c r="A32" s="145"/>
      <c r="B32" s="144" t="s">
        <v>91</v>
      </c>
      <c r="C32" s="159"/>
      <c r="D32" s="145" t="s">
        <v>92</v>
      </c>
      <c r="E32" s="144" t="s">
        <v>100</v>
      </c>
      <c r="F32" s="147"/>
      <c r="G32" s="147"/>
      <c r="H32" s="147"/>
      <c r="I32" s="147"/>
    </row>
    <row r="33" ht="19.5" customHeight="1" spans="1:9">
      <c r="A33" s="145"/>
      <c r="B33" s="144" t="s">
        <v>94</v>
      </c>
      <c r="C33" s="159"/>
      <c r="D33" s="145" t="s">
        <v>95</v>
      </c>
      <c r="E33" s="144" t="s">
        <v>104</v>
      </c>
      <c r="F33" s="147"/>
      <c r="G33" s="147"/>
      <c r="H33" s="147"/>
      <c r="I33" s="147"/>
    </row>
    <row r="34" ht="19.5" customHeight="1" spans="1:9">
      <c r="A34" s="144" t="s">
        <v>97</v>
      </c>
      <c r="B34" s="144" t="s">
        <v>98</v>
      </c>
      <c r="C34" s="147">
        <v>86019334.27</v>
      </c>
      <c r="D34" s="144" t="s">
        <v>99</v>
      </c>
      <c r="E34" s="144" t="s">
        <v>108</v>
      </c>
      <c r="F34" s="147">
        <v>88806125.47</v>
      </c>
      <c r="G34" s="147">
        <v>84399334.27</v>
      </c>
      <c r="H34" s="147">
        <v>4406791.2</v>
      </c>
      <c r="I34" s="147"/>
    </row>
    <row r="35" ht="19.5" customHeight="1" spans="1:9">
      <c r="A35" s="145" t="s">
        <v>241</v>
      </c>
      <c r="B35" s="144" t="s">
        <v>102</v>
      </c>
      <c r="C35" s="147">
        <v>2786791.2</v>
      </c>
      <c r="D35" s="145" t="s">
        <v>242</v>
      </c>
      <c r="E35" s="144" t="s">
        <v>111</v>
      </c>
      <c r="F35" s="147">
        <v>0</v>
      </c>
      <c r="G35" s="147">
        <v>0</v>
      </c>
      <c r="H35" s="147">
        <v>0</v>
      </c>
      <c r="I35" s="147"/>
    </row>
    <row r="36" ht="19.5" customHeight="1" spans="1:9">
      <c r="A36" s="145" t="s">
        <v>238</v>
      </c>
      <c r="B36" s="144" t="s">
        <v>106</v>
      </c>
      <c r="C36" s="147">
        <v>0</v>
      </c>
      <c r="D36" s="145"/>
      <c r="E36" s="144" t="s">
        <v>243</v>
      </c>
      <c r="F36" s="159"/>
      <c r="G36" s="159"/>
      <c r="H36" s="159"/>
      <c r="I36" s="159"/>
    </row>
    <row r="37" ht="19.5" customHeight="1" spans="1:9">
      <c r="A37" s="145" t="s">
        <v>239</v>
      </c>
      <c r="B37" s="144" t="s">
        <v>110</v>
      </c>
      <c r="C37" s="147">
        <v>2786791.2</v>
      </c>
      <c r="D37" s="144"/>
      <c r="E37" s="144" t="s">
        <v>244</v>
      </c>
      <c r="F37" s="159"/>
      <c r="G37" s="159"/>
      <c r="H37" s="159"/>
      <c r="I37" s="159"/>
    </row>
    <row r="38" ht="19.5" customHeight="1" spans="1:9">
      <c r="A38" s="145" t="s">
        <v>240</v>
      </c>
      <c r="B38" s="144" t="s">
        <v>15</v>
      </c>
      <c r="C38" s="147"/>
      <c r="D38" s="145"/>
      <c r="E38" s="144" t="s">
        <v>245</v>
      </c>
      <c r="F38" s="159"/>
      <c r="G38" s="159"/>
      <c r="H38" s="159"/>
      <c r="I38" s="159"/>
    </row>
    <row r="39" ht="19.5" customHeight="1" spans="1:9">
      <c r="A39" s="144" t="s">
        <v>109</v>
      </c>
      <c r="B39" s="144" t="s">
        <v>18</v>
      </c>
      <c r="C39" s="147">
        <v>88806125.47</v>
      </c>
      <c r="D39" s="144" t="s">
        <v>109</v>
      </c>
      <c r="E39" s="144" t="s">
        <v>246</v>
      </c>
      <c r="F39" s="147">
        <v>88806125.47</v>
      </c>
      <c r="G39" s="147">
        <v>84399334.27</v>
      </c>
      <c r="H39" s="147">
        <v>4406791.2</v>
      </c>
      <c r="I39" s="147"/>
    </row>
    <row r="40" ht="19.5" customHeight="1" spans="1:9">
      <c r="A40" s="156" t="s">
        <v>247</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E40" activePane="bottomRight" state="frozen"/>
      <selection/>
      <selection pane="topRight"/>
      <selection pane="bottomLeft"/>
      <selection pane="bottomRight" activeCell="E56" sqref="E5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5" t="s">
        <v>248</v>
      </c>
    </row>
    <row r="2" ht="14.25" spans="20:20">
      <c r="T2" s="143" t="s">
        <v>249</v>
      </c>
    </row>
    <row r="3" ht="14.25" spans="1:20">
      <c r="A3" s="143" t="s">
        <v>2</v>
      </c>
      <c r="T3" s="143" t="s">
        <v>3</v>
      </c>
    </row>
    <row r="4" ht="19.5" customHeight="1" spans="1:20">
      <c r="A4" s="150" t="s">
        <v>6</v>
      </c>
      <c r="B4" s="150"/>
      <c r="C4" s="150"/>
      <c r="D4" s="150"/>
      <c r="E4" s="150" t="s">
        <v>250</v>
      </c>
      <c r="F4" s="150"/>
      <c r="G4" s="150"/>
      <c r="H4" s="150" t="s">
        <v>251</v>
      </c>
      <c r="I4" s="150"/>
      <c r="J4" s="150"/>
      <c r="K4" s="150" t="s">
        <v>252</v>
      </c>
      <c r="L4" s="150"/>
      <c r="M4" s="150"/>
      <c r="N4" s="150"/>
      <c r="O4" s="150"/>
      <c r="P4" s="150" t="s">
        <v>107</v>
      </c>
      <c r="Q4" s="150"/>
      <c r="R4" s="150"/>
      <c r="S4" s="150"/>
      <c r="T4" s="150"/>
    </row>
    <row r="5" ht="19.5" customHeight="1" spans="1:20">
      <c r="A5" s="150" t="s">
        <v>122</v>
      </c>
      <c r="B5" s="150"/>
      <c r="C5" s="150"/>
      <c r="D5" s="150" t="s">
        <v>123</v>
      </c>
      <c r="E5" s="150" t="s">
        <v>129</v>
      </c>
      <c r="F5" s="150" t="s">
        <v>253</v>
      </c>
      <c r="G5" s="150" t="s">
        <v>254</v>
      </c>
      <c r="H5" s="150" t="s">
        <v>129</v>
      </c>
      <c r="I5" s="150" t="s">
        <v>207</v>
      </c>
      <c r="J5" s="150" t="s">
        <v>208</v>
      </c>
      <c r="K5" s="150" t="s">
        <v>129</v>
      </c>
      <c r="L5" s="150" t="s">
        <v>207</v>
      </c>
      <c r="M5" s="150"/>
      <c r="N5" s="150" t="s">
        <v>207</v>
      </c>
      <c r="O5" s="150" t="s">
        <v>208</v>
      </c>
      <c r="P5" s="150" t="s">
        <v>129</v>
      </c>
      <c r="Q5" s="150" t="s">
        <v>253</v>
      </c>
      <c r="R5" s="150" t="s">
        <v>254</v>
      </c>
      <c r="S5" s="150" t="s">
        <v>254</v>
      </c>
      <c r="T5" s="150"/>
    </row>
    <row r="6" ht="19.5" customHeight="1" spans="1:20">
      <c r="A6" s="150"/>
      <c r="B6" s="150"/>
      <c r="C6" s="150"/>
      <c r="D6" s="150"/>
      <c r="E6" s="150"/>
      <c r="F6" s="150"/>
      <c r="G6" s="150" t="s">
        <v>124</v>
      </c>
      <c r="H6" s="150"/>
      <c r="I6" s="150" t="s">
        <v>255</v>
      </c>
      <c r="J6" s="150" t="s">
        <v>124</v>
      </c>
      <c r="K6" s="150"/>
      <c r="L6" s="150" t="s">
        <v>124</v>
      </c>
      <c r="M6" s="150" t="s">
        <v>256</v>
      </c>
      <c r="N6" s="150" t="s">
        <v>255</v>
      </c>
      <c r="O6" s="150" t="s">
        <v>124</v>
      </c>
      <c r="P6" s="150"/>
      <c r="Q6" s="150"/>
      <c r="R6" s="150" t="s">
        <v>124</v>
      </c>
      <c r="S6" s="150" t="s">
        <v>257</v>
      </c>
      <c r="T6" s="150" t="s">
        <v>258</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126</v>
      </c>
      <c r="B8" s="150" t="s">
        <v>127</v>
      </c>
      <c r="C8" s="150" t="s">
        <v>128</v>
      </c>
      <c r="D8" s="150"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50"/>
      <c r="B9" s="150"/>
      <c r="C9" s="150"/>
      <c r="D9" s="150" t="s">
        <v>129</v>
      </c>
      <c r="E9" s="147">
        <v>0</v>
      </c>
      <c r="F9" s="147">
        <v>0</v>
      </c>
      <c r="G9" s="147"/>
      <c r="H9" s="147">
        <v>84399334.27</v>
      </c>
      <c r="I9" s="147">
        <v>34246962.12</v>
      </c>
      <c r="J9" s="147">
        <v>50152372.15</v>
      </c>
      <c r="K9" s="147">
        <v>84399334.27</v>
      </c>
      <c r="L9" s="147">
        <v>34246962.12</v>
      </c>
      <c r="M9" s="147">
        <v>33828063.47</v>
      </c>
      <c r="N9" s="147">
        <v>418898.65</v>
      </c>
      <c r="O9" s="147">
        <v>50152372.15</v>
      </c>
      <c r="P9" s="147">
        <v>0</v>
      </c>
      <c r="Q9" s="147">
        <v>0</v>
      </c>
      <c r="R9" s="147">
        <v>0</v>
      </c>
      <c r="S9" s="147"/>
      <c r="T9" s="147">
        <v>0</v>
      </c>
    </row>
    <row r="10" ht="19.5" customHeight="1" spans="1:20">
      <c r="A10" s="156" t="s">
        <v>130</v>
      </c>
      <c r="B10" s="156"/>
      <c r="C10" s="156"/>
      <c r="D10" s="156" t="s">
        <v>131</v>
      </c>
      <c r="E10" s="147">
        <v>0</v>
      </c>
      <c r="F10" s="147">
        <v>0</v>
      </c>
      <c r="G10" s="147"/>
      <c r="H10" s="147">
        <v>81380456.7</v>
      </c>
      <c r="I10" s="147">
        <v>31233232.55</v>
      </c>
      <c r="J10" s="147">
        <v>50147224.15</v>
      </c>
      <c r="K10" s="147">
        <v>81380456.7</v>
      </c>
      <c r="L10" s="147">
        <v>31233232.55</v>
      </c>
      <c r="M10" s="147">
        <v>30835933.9</v>
      </c>
      <c r="N10" s="147">
        <v>397298.65</v>
      </c>
      <c r="O10" s="147">
        <v>50147224.15</v>
      </c>
      <c r="P10" s="147">
        <v>0</v>
      </c>
      <c r="Q10" s="147">
        <v>0</v>
      </c>
      <c r="R10" s="147">
        <v>0</v>
      </c>
      <c r="S10" s="147"/>
      <c r="T10" s="147">
        <v>0</v>
      </c>
    </row>
    <row r="11" ht="19.5" customHeight="1" spans="1:20">
      <c r="A11" s="156" t="s">
        <v>132</v>
      </c>
      <c r="B11" s="156"/>
      <c r="C11" s="156"/>
      <c r="D11" s="156" t="s">
        <v>133</v>
      </c>
      <c r="E11" s="147">
        <v>0</v>
      </c>
      <c r="F11" s="147">
        <v>0</v>
      </c>
      <c r="G11" s="147"/>
      <c r="H11" s="147">
        <v>20011633.65</v>
      </c>
      <c r="I11" s="147">
        <v>9395826.75</v>
      </c>
      <c r="J11" s="147">
        <v>10615806.9</v>
      </c>
      <c r="K11" s="147">
        <v>20011633.65</v>
      </c>
      <c r="L11" s="147">
        <v>9395826.75</v>
      </c>
      <c r="M11" s="147">
        <v>8998528.1</v>
      </c>
      <c r="N11" s="147">
        <v>397298.65</v>
      </c>
      <c r="O11" s="147">
        <v>10615806.9</v>
      </c>
      <c r="P11" s="147">
        <v>0</v>
      </c>
      <c r="Q11" s="147">
        <v>0</v>
      </c>
      <c r="R11" s="147">
        <v>0</v>
      </c>
      <c r="S11" s="147"/>
      <c r="T11" s="147">
        <v>0</v>
      </c>
    </row>
    <row r="12" ht="19.5" customHeight="1" spans="1:20">
      <c r="A12" s="156" t="s">
        <v>134</v>
      </c>
      <c r="B12" s="156"/>
      <c r="C12" s="156"/>
      <c r="D12" s="156" t="s">
        <v>135</v>
      </c>
      <c r="E12" s="147">
        <v>0</v>
      </c>
      <c r="F12" s="147">
        <v>0</v>
      </c>
      <c r="G12" s="147"/>
      <c r="H12" s="147">
        <v>1219076</v>
      </c>
      <c r="I12" s="147">
        <v>1219076</v>
      </c>
      <c r="J12" s="147"/>
      <c r="K12" s="147">
        <v>1219076</v>
      </c>
      <c r="L12" s="147">
        <v>1219076</v>
      </c>
      <c r="M12" s="147">
        <v>1046526</v>
      </c>
      <c r="N12" s="147">
        <v>172550</v>
      </c>
      <c r="O12" s="147"/>
      <c r="P12" s="147">
        <v>0</v>
      </c>
      <c r="Q12" s="147">
        <v>0</v>
      </c>
      <c r="R12" s="147">
        <v>0</v>
      </c>
      <c r="S12" s="147"/>
      <c r="T12" s="147">
        <v>0</v>
      </c>
    </row>
    <row r="13" ht="19.5" customHeight="1" spans="1:20">
      <c r="A13" s="156" t="s">
        <v>136</v>
      </c>
      <c r="B13" s="156"/>
      <c r="C13" s="156"/>
      <c r="D13" s="156" t="s">
        <v>137</v>
      </c>
      <c r="E13" s="147">
        <v>0</v>
      </c>
      <c r="F13" s="147">
        <v>0</v>
      </c>
      <c r="G13" s="147"/>
      <c r="H13" s="147">
        <v>562000</v>
      </c>
      <c r="I13" s="147"/>
      <c r="J13" s="147">
        <v>562000</v>
      </c>
      <c r="K13" s="147">
        <v>562000</v>
      </c>
      <c r="L13" s="147"/>
      <c r="M13" s="147"/>
      <c r="N13" s="147"/>
      <c r="O13" s="147">
        <v>562000</v>
      </c>
      <c r="P13" s="147">
        <v>0</v>
      </c>
      <c r="Q13" s="147">
        <v>0</v>
      </c>
      <c r="R13" s="147">
        <v>0</v>
      </c>
      <c r="S13" s="147"/>
      <c r="T13" s="147">
        <v>0</v>
      </c>
    </row>
    <row r="14" ht="19.5" customHeight="1" spans="1:20">
      <c r="A14" s="156" t="s">
        <v>138</v>
      </c>
      <c r="B14" s="156"/>
      <c r="C14" s="156"/>
      <c r="D14" s="156" t="s">
        <v>139</v>
      </c>
      <c r="E14" s="147">
        <v>0</v>
      </c>
      <c r="F14" s="147">
        <v>0</v>
      </c>
      <c r="G14" s="147"/>
      <c r="H14" s="147">
        <v>18230557.65</v>
      </c>
      <c r="I14" s="147">
        <v>8176750.75</v>
      </c>
      <c r="J14" s="147">
        <v>10053806.9</v>
      </c>
      <c r="K14" s="147">
        <v>18230557.65</v>
      </c>
      <c r="L14" s="147">
        <v>8176750.75</v>
      </c>
      <c r="M14" s="147">
        <v>7952002.1</v>
      </c>
      <c r="N14" s="147">
        <v>224748.65</v>
      </c>
      <c r="O14" s="147">
        <v>10053806.9</v>
      </c>
      <c r="P14" s="147">
        <v>0</v>
      </c>
      <c r="Q14" s="147">
        <v>0</v>
      </c>
      <c r="R14" s="147">
        <v>0</v>
      </c>
      <c r="S14" s="147"/>
      <c r="T14" s="147">
        <v>0</v>
      </c>
    </row>
    <row r="15" ht="19.5" customHeight="1" spans="1:20">
      <c r="A15" s="156" t="s">
        <v>140</v>
      </c>
      <c r="B15" s="156"/>
      <c r="C15" s="156"/>
      <c r="D15" s="156" t="s">
        <v>141</v>
      </c>
      <c r="E15" s="147">
        <v>0</v>
      </c>
      <c r="F15" s="147">
        <v>0</v>
      </c>
      <c r="G15" s="147"/>
      <c r="H15" s="147">
        <v>56597023.05</v>
      </c>
      <c r="I15" s="147">
        <v>21837405.8</v>
      </c>
      <c r="J15" s="147">
        <v>34759617.25</v>
      </c>
      <c r="K15" s="147">
        <v>56597023.05</v>
      </c>
      <c r="L15" s="147">
        <v>21837405.8</v>
      </c>
      <c r="M15" s="147">
        <v>21837405.8</v>
      </c>
      <c r="N15" s="147">
        <v>0</v>
      </c>
      <c r="O15" s="147">
        <v>34759617.25</v>
      </c>
      <c r="P15" s="147">
        <v>0</v>
      </c>
      <c r="Q15" s="147">
        <v>0</v>
      </c>
      <c r="R15" s="147">
        <v>0</v>
      </c>
      <c r="S15" s="147"/>
      <c r="T15" s="147">
        <v>0</v>
      </c>
    </row>
    <row r="16" ht="19.5" customHeight="1" spans="1:20">
      <c r="A16" s="156" t="s">
        <v>142</v>
      </c>
      <c r="B16" s="156"/>
      <c r="C16" s="156"/>
      <c r="D16" s="156" t="s">
        <v>143</v>
      </c>
      <c r="E16" s="147">
        <v>0</v>
      </c>
      <c r="F16" s="147">
        <v>0</v>
      </c>
      <c r="G16" s="147"/>
      <c r="H16" s="147">
        <v>6754210.16</v>
      </c>
      <c r="I16" s="147">
        <v>1271.36</v>
      </c>
      <c r="J16" s="147">
        <v>6752938.8</v>
      </c>
      <c r="K16" s="147">
        <v>6754210.16</v>
      </c>
      <c r="L16" s="147">
        <v>1271.36</v>
      </c>
      <c r="M16" s="147">
        <v>1271.36</v>
      </c>
      <c r="N16" s="147">
        <v>0</v>
      </c>
      <c r="O16" s="147">
        <v>6752938.8</v>
      </c>
      <c r="P16" s="147">
        <v>0</v>
      </c>
      <c r="Q16" s="147">
        <v>0</v>
      </c>
      <c r="R16" s="147">
        <v>0</v>
      </c>
      <c r="S16" s="147"/>
      <c r="T16" s="147">
        <v>0</v>
      </c>
    </row>
    <row r="17" ht="19.5" customHeight="1" spans="1:20">
      <c r="A17" s="156" t="s">
        <v>144</v>
      </c>
      <c r="B17" s="156"/>
      <c r="C17" s="156"/>
      <c r="D17" s="156" t="s">
        <v>145</v>
      </c>
      <c r="E17" s="147">
        <v>0</v>
      </c>
      <c r="F17" s="147">
        <v>0</v>
      </c>
      <c r="G17" s="147"/>
      <c r="H17" s="147">
        <v>15688478.45</v>
      </c>
      <c r="I17" s="147"/>
      <c r="J17" s="147">
        <v>15688478.45</v>
      </c>
      <c r="K17" s="147">
        <v>15688478.45</v>
      </c>
      <c r="L17" s="147"/>
      <c r="M17" s="147"/>
      <c r="N17" s="147"/>
      <c r="O17" s="147">
        <v>15688478.45</v>
      </c>
      <c r="P17" s="147">
        <v>0</v>
      </c>
      <c r="Q17" s="147">
        <v>0</v>
      </c>
      <c r="R17" s="147">
        <v>0</v>
      </c>
      <c r="S17" s="147"/>
      <c r="T17" s="147">
        <v>0</v>
      </c>
    </row>
    <row r="18" ht="19.5" customHeight="1" spans="1:20">
      <c r="A18" s="156" t="s">
        <v>146</v>
      </c>
      <c r="B18" s="156"/>
      <c r="C18" s="156"/>
      <c r="D18" s="156" t="s">
        <v>147</v>
      </c>
      <c r="E18" s="147">
        <v>0</v>
      </c>
      <c r="F18" s="147">
        <v>0</v>
      </c>
      <c r="G18" s="147"/>
      <c r="H18" s="147">
        <v>34109134.44</v>
      </c>
      <c r="I18" s="147">
        <v>21836134.44</v>
      </c>
      <c r="J18" s="147">
        <v>12273000</v>
      </c>
      <c r="K18" s="147">
        <v>34109134.44</v>
      </c>
      <c r="L18" s="147">
        <v>21836134.44</v>
      </c>
      <c r="M18" s="147">
        <v>21836134.44</v>
      </c>
      <c r="N18" s="147">
        <v>0</v>
      </c>
      <c r="O18" s="147">
        <v>12273000</v>
      </c>
      <c r="P18" s="147">
        <v>0</v>
      </c>
      <c r="Q18" s="147">
        <v>0</v>
      </c>
      <c r="R18" s="147">
        <v>0</v>
      </c>
      <c r="S18" s="147"/>
      <c r="T18" s="147">
        <v>0</v>
      </c>
    </row>
    <row r="19" ht="19.5" customHeight="1" spans="1:20">
      <c r="A19" s="156" t="s">
        <v>148</v>
      </c>
      <c r="B19" s="156"/>
      <c r="C19" s="156"/>
      <c r="D19" s="156" t="s">
        <v>149</v>
      </c>
      <c r="E19" s="147">
        <v>0</v>
      </c>
      <c r="F19" s="147">
        <v>0</v>
      </c>
      <c r="G19" s="147"/>
      <c r="H19" s="147">
        <v>45200</v>
      </c>
      <c r="I19" s="147"/>
      <c r="J19" s="147">
        <v>45200</v>
      </c>
      <c r="K19" s="147">
        <v>45200</v>
      </c>
      <c r="L19" s="147"/>
      <c r="M19" s="147"/>
      <c r="N19" s="147"/>
      <c r="O19" s="147">
        <v>45200</v>
      </c>
      <c r="P19" s="147">
        <v>0</v>
      </c>
      <c r="Q19" s="147">
        <v>0</v>
      </c>
      <c r="R19" s="147">
        <v>0</v>
      </c>
      <c r="S19" s="147"/>
      <c r="T19" s="147">
        <v>0</v>
      </c>
    </row>
    <row r="20" ht="19.5" customHeight="1" spans="1:20">
      <c r="A20" s="156" t="s">
        <v>259</v>
      </c>
      <c r="B20" s="156"/>
      <c r="C20" s="156"/>
      <c r="D20" s="156" t="s">
        <v>260</v>
      </c>
      <c r="E20" s="147">
        <v>0</v>
      </c>
      <c r="F20" s="147">
        <v>0</v>
      </c>
      <c r="G20" s="147"/>
      <c r="H20" s="147"/>
      <c r="I20" s="147"/>
      <c r="J20" s="147"/>
      <c r="K20" s="147"/>
      <c r="L20" s="147"/>
      <c r="M20" s="147"/>
      <c r="N20" s="147"/>
      <c r="O20" s="147"/>
      <c r="P20" s="147">
        <v>0</v>
      </c>
      <c r="Q20" s="147">
        <v>0</v>
      </c>
      <c r="R20" s="147"/>
      <c r="S20" s="147"/>
      <c r="T20" s="147"/>
    </row>
    <row r="21" ht="19.5" customHeight="1" spans="1:20">
      <c r="A21" s="156" t="s">
        <v>212</v>
      </c>
      <c r="B21" s="156"/>
      <c r="C21" s="156"/>
      <c r="D21" s="156" t="s">
        <v>213</v>
      </c>
      <c r="E21" s="147">
        <v>0</v>
      </c>
      <c r="F21" s="147">
        <v>0</v>
      </c>
      <c r="G21" s="147"/>
      <c r="H21" s="147"/>
      <c r="I21" s="147"/>
      <c r="J21" s="147"/>
      <c r="K21" s="147"/>
      <c r="L21" s="147"/>
      <c r="M21" s="147"/>
      <c r="N21" s="147"/>
      <c r="O21" s="147"/>
      <c r="P21" s="147">
        <v>0</v>
      </c>
      <c r="Q21" s="147">
        <v>0</v>
      </c>
      <c r="R21" s="147"/>
      <c r="S21" s="147"/>
      <c r="T21" s="147"/>
    </row>
    <row r="22" ht="19.5" customHeight="1" spans="1:20">
      <c r="A22" s="156" t="s">
        <v>154</v>
      </c>
      <c r="B22" s="156"/>
      <c r="C22" s="156"/>
      <c r="D22" s="156" t="s">
        <v>155</v>
      </c>
      <c r="E22" s="147">
        <v>0</v>
      </c>
      <c r="F22" s="147">
        <v>0</v>
      </c>
      <c r="G22" s="147"/>
      <c r="H22" s="147">
        <v>4664000</v>
      </c>
      <c r="I22" s="147"/>
      <c r="J22" s="147">
        <v>4664000</v>
      </c>
      <c r="K22" s="147">
        <v>4664000</v>
      </c>
      <c r="L22" s="147"/>
      <c r="M22" s="147"/>
      <c r="N22" s="147"/>
      <c r="O22" s="147">
        <v>4664000</v>
      </c>
      <c r="P22" s="147">
        <v>0</v>
      </c>
      <c r="Q22" s="147">
        <v>0</v>
      </c>
      <c r="R22" s="147">
        <v>0</v>
      </c>
      <c r="S22" s="147"/>
      <c r="T22" s="147">
        <v>0</v>
      </c>
    </row>
    <row r="23" ht="19.5" customHeight="1" spans="1:20">
      <c r="A23" s="156" t="s">
        <v>156</v>
      </c>
      <c r="B23" s="156"/>
      <c r="C23" s="156"/>
      <c r="D23" s="156" t="s">
        <v>157</v>
      </c>
      <c r="E23" s="147">
        <v>0</v>
      </c>
      <c r="F23" s="147">
        <v>0</v>
      </c>
      <c r="G23" s="147"/>
      <c r="H23" s="147">
        <v>1700000</v>
      </c>
      <c r="I23" s="147"/>
      <c r="J23" s="147">
        <v>1700000</v>
      </c>
      <c r="K23" s="147">
        <v>1700000</v>
      </c>
      <c r="L23" s="147"/>
      <c r="M23" s="147"/>
      <c r="N23" s="147"/>
      <c r="O23" s="147">
        <v>1700000</v>
      </c>
      <c r="P23" s="147">
        <v>0</v>
      </c>
      <c r="Q23" s="147">
        <v>0</v>
      </c>
      <c r="R23" s="147">
        <v>0</v>
      </c>
      <c r="S23" s="147"/>
      <c r="T23" s="147">
        <v>0</v>
      </c>
    </row>
    <row r="24" ht="19.5" customHeight="1" spans="1:20">
      <c r="A24" s="156" t="s">
        <v>158</v>
      </c>
      <c r="B24" s="156"/>
      <c r="C24" s="156"/>
      <c r="D24" s="156" t="s">
        <v>159</v>
      </c>
      <c r="E24" s="147">
        <v>0</v>
      </c>
      <c r="F24" s="147">
        <v>0</v>
      </c>
      <c r="G24" s="147"/>
      <c r="H24" s="147">
        <v>1670000</v>
      </c>
      <c r="I24" s="147"/>
      <c r="J24" s="147">
        <v>1670000</v>
      </c>
      <c r="K24" s="147">
        <v>1670000</v>
      </c>
      <c r="L24" s="147"/>
      <c r="M24" s="147"/>
      <c r="N24" s="147"/>
      <c r="O24" s="147">
        <v>1670000</v>
      </c>
      <c r="P24" s="147">
        <v>0</v>
      </c>
      <c r="Q24" s="147">
        <v>0</v>
      </c>
      <c r="R24" s="147">
        <v>0</v>
      </c>
      <c r="S24" s="147"/>
      <c r="T24" s="147">
        <v>0</v>
      </c>
    </row>
    <row r="25" ht="19.5" customHeight="1" spans="1:20">
      <c r="A25" s="156" t="s">
        <v>160</v>
      </c>
      <c r="B25" s="156"/>
      <c r="C25" s="156"/>
      <c r="D25" s="156" t="s">
        <v>161</v>
      </c>
      <c r="E25" s="147">
        <v>0</v>
      </c>
      <c r="F25" s="147">
        <v>0</v>
      </c>
      <c r="G25" s="147"/>
      <c r="H25" s="147">
        <v>1294000</v>
      </c>
      <c r="I25" s="147"/>
      <c r="J25" s="147">
        <v>1294000</v>
      </c>
      <c r="K25" s="147">
        <v>1294000</v>
      </c>
      <c r="L25" s="147"/>
      <c r="M25" s="147"/>
      <c r="N25" s="147"/>
      <c r="O25" s="147">
        <v>1294000</v>
      </c>
      <c r="P25" s="147">
        <v>0</v>
      </c>
      <c r="Q25" s="147">
        <v>0</v>
      </c>
      <c r="R25" s="147">
        <v>0</v>
      </c>
      <c r="S25" s="147"/>
      <c r="T25" s="147">
        <v>0</v>
      </c>
    </row>
    <row r="26" ht="19.5" customHeight="1" spans="1:20">
      <c r="A26" s="156" t="s">
        <v>261</v>
      </c>
      <c r="B26" s="156"/>
      <c r="C26" s="156"/>
      <c r="D26" s="156" t="s">
        <v>262</v>
      </c>
      <c r="E26" s="147">
        <v>0</v>
      </c>
      <c r="F26" s="147">
        <v>0</v>
      </c>
      <c r="G26" s="147"/>
      <c r="H26" s="147"/>
      <c r="I26" s="147"/>
      <c r="J26" s="147"/>
      <c r="K26" s="147"/>
      <c r="L26" s="147"/>
      <c r="M26" s="147"/>
      <c r="N26" s="147"/>
      <c r="O26" s="147"/>
      <c r="P26" s="147">
        <v>0</v>
      </c>
      <c r="Q26" s="147">
        <v>0</v>
      </c>
      <c r="R26" s="147"/>
      <c r="S26" s="147"/>
      <c r="T26" s="147"/>
    </row>
    <row r="27" ht="19.5" customHeight="1" spans="1:20">
      <c r="A27" s="156" t="s">
        <v>162</v>
      </c>
      <c r="B27" s="156"/>
      <c r="C27" s="156"/>
      <c r="D27" s="156" t="s">
        <v>163</v>
      </c>
      <c r="E27" s="147">
        <v>0</v>
      </c>
      <c r="F27" s="147">
        <v>0</v>
      </c>
      <c r="G27" s="147"/>
      <c r="H27" s="147">
        <v>107800</v>
      </c>
      <c r="I27" s="147"/>
      <c r="J27" s="147">
        <v>107800</v>
      </c>
      <c r="K27" s="147">
        <v>107800</v>
      </c>
      <c r="L27" s="147"/>
      <c r="M27" s="147"/>
      <c r="N27" s="147"/>
      <c r="O27" s="147">
        <v>107800</v>
      </c>
      <c r="P27" s="147">
        <v>0</v>
      </c>
      <c r="Q27" s="147">
        <v>0</v>
      </c>
      <c r="R27" s="147">
        <v>0</v>
      </c>
      <c r="S27" s="147"/>
      <c r="T27" s="147">
        <v>0</v>
      </c>
    </row>
    <row r="28" ht="19.5" customHeight="1" spans="1:20">
      <c r="A28" s="156" t="s">
        <v>164</v>
      </c>
      <c r="B28" s="156"/>
      <c r="C28" s="156"/>
      <c r="D28" s="156" t="s">
        <v>163</v>
      </c>
      <c r="E28" s="147">
        <v>0</v>
      </c>
      <c r="F28" s="147">
        <v>0</v>
      </c>
      <c r="G28" s="147"/>
      <c r="H28" s="147">
        <v>107800</v>
      </c>
      <c r="I28" s="147"/>
      <c r="J28" s="147">
        <v>107800</v>
      </c>
      <c r="K28" s="147">
        <v>107800</v>
      </c>
      <c r="L28" s="147"/>
      <c r="M28" s="147"/>
      <c r="N28" s="147"/>
      <c r="O28" s="147">
        <v>107800</v>
      </c>
      <c r="P28" s="147">
        <v>0</v>
      </c>
      <c r="Q28" s="147">
        <v>0</v>
      </c>
      <c r="R28" s="147">
        <v>0</v>
      </c>
      <c r="S28" s="147"/>
      <c r="T28" s="147">
        <v>0</v>
      </c>
    </row>
    <row r="29" ht="19.5" customHeight="1" spans="1:20">
      <c r="A29" s="156" t="s">
        <v>165</v>
      </c>
      <c r="B29" s="156"/>
      <c r="C29" s="156"/>
      <c r="D29" s="156" t="s">
        <v>166</v>
      </c>
      <c r="E29" s="147">
        <v>0</v>
      </c>
      <c r="F29" s="147">
        <v>0</v>
      </c>
      <c r="G29" s="147"/>
      <c r="H29" s="147">
        <v>1294456.02</v>
      </c>
      <c r="I29" s="147">
        <v>1289308.02</v>
      </c>
      <c r="J29" s="147">
        <v>5148</v>
      </c>
      <c r="K29" s="147">
        <v>1294456.02</v>
      </c>
      <c r="L29" s="147">
        <v>1289308.02</v>
      </c>
      <c r="M29" s="147">
        <v>1267708.02</v>
      </c>
      <c r="N29" s="147">
        <v>21600</v>
      </c>
      <c r="O29" s="147">
        <v>5148</v>
      </c>
      <c r="P29" s="147">
        <v>0</v>
      </c>
      <c r="Q29" s="147">
        <v>0</v>
      </c>
      <c r="R29" s="147">
        <v>0</v>
      </c>
      <c r="S29" s="147"/>
      <c r="T29" s="147">
        <v>0</v>
      </c>
    </row>
    <row r="30" ht="19.5" customHeight="1" spans="1:20">
      <c r="A30" s="156" t="s">
        <v>167</v>
      </c>
      <c r="B30" s="156"/>
      <c r="C30" s="156"/>
      <c r="D30" s="156" t="s">
        <v>168</v>
      </c>
      <c r="E30" s="147">
        <v>0</v>
      </c>
      <c r="F30" s="147">
        <v>0</v>
      </c>
      <c r="G30" s="147"/>
      <c r="H30" s="147">
        <v>1275576.32</v>
      </c>
      <c r="I30" s="147">
        <v>1275576.32</v>
      </c>
      <c r="J30" s="147"/>
      <c r="K30" s="147">
        <v>1275576.32</v>
      </c>
      <c r="L30" s="147">
        <v>1275576.32</v>
      </c>
      <c r="M30" s="147">
        <v>1253976.32</v>
      </c>
      <c r="N30" s="147">
        <v>21600</v>
      </c>
      <c r="O30" s="147"/>
      <c r="P30" s="147">
        <v>0</v>
      </c>
      <c r="Q30" s="147">
        <v>0</v>
      </c>
      <c r="R30" s="147">
        <v>0</v>
      </c>
      <c r="S30" s="147"/>
      <c r="T30" s="147">
        <v>0</v>
      </c>
    </row>
    <row r="31" ht="19.5" customHeight="1" spans="1:20">
      <c r="A31" s="156" t="s">
        <v>169</v>
      </c>
      <c r="B31" s="156"/>
      <c r="C31" s="156"/>
      <c r="D31" s="156" t="s">
        <v>170</v>
      </c>
      <c r="E31" s="147">
        <v>0</v>
      </c>
      <c r="F31" s="147">
        <v>0</v>
      </c>
      <c r="G31" s="147"/>
      <c r="H31" s="147">
        <v>8400</v>
      </c>
      <c r="I31" s="147">
        <v>8400</v>
      </c>
      <c r="J31" s="147"/>
      <c r="K31" s="147">
        <v>8400</v>
      </c>
      <c r="L31" s="147">
        <v>8400</v>
      </c>
      <c r="M31" s="147">
        <v>0</v>
      </c>
      <c r="N31" s="147">
        <v>8400</v>
      </c>
      <c r="O31" s="147"/>
      <c r="P31" s="147">
        <v>0</v>
      </c>
      <c r="Q31" s="147">
        <v>0</v>
      </c>
      <c r="R31" s="147">
        <v>0</v>
      </c>
      <c r="S31" s="147"/>
      <c r="T31" s="147">
        <v>0</v>
      </c>
    </row>
    <row r="32" ht="19.5" customHeight="1" spans="1:20">
      <c r="A32" s="156" t="s">
        <v>171</v>
      </c>
      <c r="B32" s="156"/>
      <c r="C32" s="156"/>
      <c r="D32" s="156" t="s">
        <v>172</v>
      </c>
      <c r="E32" s="147">
        <v>0</v>
      </c>
      <c r="F32" s="147">
        <v>0</v>
      </c>
      <c r="G32" s="147"/>
      <c r="H32" s="147">
        <v>13200</v>
      </c>
      <c r="I32" s="147">
        <v>13200</v>
      </c>
      <c r="J32" s="147"/>
      <c r="K32" s="147">
        <v>13200</v>
      </c>
      <c r="L32" s="147">
        <v>13200</v>
      </c>
      <c r="M32" s="147">
        <v>0</v>
      </c>
      <c r="N32" s="147">
        <v>13200</v>
      </c>
      <c r="O32" s="147"/>
      <c r="P32" s="147">
        <v>0</v>
      </c>
      <c r="Q32" s="147">
        <v>0</v>
      </c>
      <c r="R32" s="147">
        <v>0</v>
      </c>
      <c r="S32" s="147"/>
      <c r="T32" s="147">
        <v>0</v>
      </c>
    </row>
    <row r="33" ht="19.5" customHeight="1" spans="1:20">
      <c r="A33" s="156" t="s">
        <v>173</v>
      </c>
      <c r="B33" s="156"/>
      <c r="C33" s="156"/>
      <c r="D33" s="156" t="s">
        <v>174</v>
      </c>
      <c r="E33" s="147">
        <v>0</v>
      </c>
      <c r="F33" s="147">
        <v>0</v>
      </c>
      <c r="G33" s="147"/>
      <c r="H33" s="147">
        <v>1253976.32</v>
      </c>
      <c r="I33" s="147">
        <v>1253976.32</v>
      </c>
      <c r="J33" s="147"/>
      <c r="K33" s="147">
        <v>1253976.32</v>
      </c>
      <c r="L33" s="147">
        <v>1253976.32</v>
      </c>
      <c r="M33" s="147">
        <v>1253976.32</v>
      </c>
      <c r="N33" s="147">
        <v>0</v>
      </c>
      <c r="O33" s="147"/>
      <c r="P33" s="147">
        <v>0</v>
      </c>
      <c r="Q33" s="147">
        <v>0</v>
      </c>
      <c r="R33" s="147">
        <v>0</v>
      </c>
      <c r="S33" s="147"/>
      <c r="T33" s="147">
        <v>0</v>
      </c>
    </row>
    <row r="34" ht="19.5" customHeight="1" spans="1:20">
      <c r="A34" s="156" t="s">
        <v>175</v>
      </c>
      <c r="B34" s="156"/>
      <c r="C34" s="156"/>
      <c r="D34" s="156" t="s">
        <v>176</v>
      </c>
      <c r="E34" s="147">
        <v>0</v>
      </c>
      <c r="F34" s="147">
        <v>0</v>
      </c>
      <c r="G34" s="147"/>
      <c r="H34" s="147">
        <v>5148</v>
      </c>
      <c r="I34" s="147"/>
      <c r="J34" s="147">
        <v>5148</v>
      </c>
      <c r="K34" s="147">
        <v>5148</v>
      </c>
      <c r="L34" s="147"/>
      <c r="M34" s="147"/>
      <c r="N34" s="147"/>
      <c r="O34" s="147">
        <v>5148</v>
      </c>
      <c r="P34" s="147">
        <v>0</v>
      </c>
      <c r="Q34" s="147">
        <v>0</v>
      </c>
      <c r="R34" s="147">
        <v>0</v>
      </c>
      <c r="S34" s="147"/>
      <c r="T34" s="147">
        <v>0</v>
      </c>
    </row>
    <row r="35" ht="19.5" customHeight="1" spans="1:20">
      <c r="A35" s="156" t="s">
        <v>177</v>
      </c>
      <c r="B35" s="156"/>
      <c r="C35" s="156"/>
      <c r="D35" s="156" t="s">
        <v>178</v>
      </c>
      <c r="E35" s="147">
        <v>0</v>
      </c>
      <c r="F35" s="147">
        <v>0</v>
      </c>
      <c r="G35" s="147"/>
      <c r="H35" s="147">
        <v>5148</v>
      </c>
      <c r="I35" s="147"/>
      <c r="J35" s="147">
        <v>5148</v>
      </c>
      <c r="K35" s="147">
        <v>5148</v>
      </c>
      <c r="L35" s="147"/>
      <c r="M35" s="147"/>
      <c r="N35" s="147"/>
      <c r="O35" s="147">
        <v>5148</v>
      </c>
      <c r="P35" s="147">
        <v>0</v>
      </c>
      <c r="Q35" s="147">
        <v>0</v>
      </c>
      <c r="R35" s="147">
        <v>0</v>
      </c>
      <c r="S35" s="147"/>
      <c r="T35" s="147">
        <v>0</v>
      </c>
    </row>
    <row r="36" ht="19.5" customHeight="1" spans="1:20">
      <c r="A36" s="156" t="s">
        <v>179</v>
      </c>
      <c r="B36" s="156"/>
      <c r="C36" s="156"/>
      <c r="D36" s="156" t="s">
        <v>180</v>
      </c>
      <c r="E36" s="147">
        <v>0</v>
      </c>
      <c r="F36" s="147">
        <v>0</v>
      </c>
      <c r="G36" s="147"/>
      <c r="H36" s="147">
        <v>13731.7</v>
      </c>
      <c r="I36" s="147">
        <v>13731.7</v>
      </c>
      <c r="J36" s="147"/>
      <c r="K36" s="147">
        <v>13731.7</v>
      </c>
      <c r="L36" s="147">
        <v>13731.7</v>
      </c>
      <c r="M36" s="147">
        <v>13731.7</v>
      </c>
      <c r="N36" s="147">
        <v>0</v>
      </c>
      <c r="O36" s="147"/>
      <c r="P36" s="147">
        <v>0</v>
      </c>
      <c r="Q36" s="147">
        <v>0</v>
      </c>
      <c r="R36" s="147">
        <v>0</v>
      </c>
      <c r="S36" s="147"/>
      <c r="T36" s="147">
        <v>0</v>
      </c>
    </row>
    <row r="37" ht="19.5" customHeight="1" spans="1:20">
      <c r="A37" s="156" t="s">
        <v>181</v>
      </c>
      <c r="B37" s="156"/>
      <c r="C37" s="156"/>
      <c r="D37" s="156" t="s">
        <v>180</v>
      </c>
      <c r="E37" s="147">
        <v>0</v>
      </c>
      <c r="F37" s="147">
        <v>0</v>
      </c>
      <c r="G37" s="147"/>
      <c r="H37" s="147">
        <v>13731.7</v>
      </c>
      <c r="I37" s="147">
        <v>13731.7</v>
      </c>
      <c r="J37" s="147"/>
      <c r="K37" s="147">
        <v>13731.7</v>
      </c>
      <c r="L37" s="147">
        <v>13731.7</v>
      </c>
      <c r="M37" s="147">
        <v>13731.7</v>
      </c>
      <c r="N37" s="147">
        <v>0</v>
      </c>
      <c r="O37" s="147"/>
      <c r="P37" s="147">
        <v>0</v>
      </c>
      <c r="Q37" s="147">
        <v>0</v>
      </c>
      <c r="R37" s="147">
        <v>0</v>
      </c>
      <c r="S37" s="147"/>
      <c r="T37" s="147">
        <v>0</v>
      </c>
    </row>
    <row r="38" ht="19.5" customHeight="1" spans="1:20">
      <c r="A38" s="156" t="s">
        <v>182</v>
      </c>
      <c r="B38" s="156"/>
      <c r="C38" s="156"/>
      <c r="D38" s="156" t="s">
        <v>183</v>
      </c>
      <c r="E38" s="147">
        <v>0</v>
      </c>
      <c r="F38" s="147">
        <v>0</v>
      </c>
      <c r="G38" s="147"/>
      <c r="H38" s="147">
        <v>777096.55</v>
      </c>
      <c r="I38" s="147">
        <v>777096.55</v>
      </c>
      <c r="J38" s="147"/>
      <c r="K38" s="147">
        <v>777096.55</v>
      </c>
      <c r="L38" s="147">
        <v>777096.55</v>
      </c>
      <c r="M38" s="147">
        <v>777096.55</v>
      </c>
      <c r="N38" s="147">
        <v>0</v>
      </c>
      <c r="O38" s="147"/>
      <c r="P38" s="147">
        <v>0</v>
      </c>
      <c r="Q38" s="147">
        <v>0</v>
      </c>
      <c r="R38" s="147">
        <v>0</v>
      </c>
      <c r="S38" s="147"/>
      <c r="T38" s="147">
        <v>0</v>
      </c>
    </row>
    <row r="39" ht="19.5" customHeight="1" spans="1:20">
      <c r="A39" s="156" t="s">
        <v>184</v>
      </c>
      <c r="B39" s="156"/>
      <c r="C39" s="156"/>
      <c r="D39" s="156" t="s">
        <v>185</v>
      </c>
      <c r="E39" s="147">
        <v>0</v>
      </c>
      <c r="F39" s="147">
        <v>0</v>
      </c>
      <c r="G39" s="147"/>
      <c r="H39" s="147">
        <v>777096.55</v>
      </c>
      <c r="I39" s="147">
        <v>777096.55</v>
      </c>
      <c r="J39" s="147"/>
      <c r="K39" s="147">
        <v>777096.55</v>
      </c>
      <c r="L39" s="147">
        <v>777096.55</v>
      </c>
      <c r="M39" s="147">
        <v>777096.55</v>
      </c>
      <c r="N39" s="147">
        <v>0</v>
      </c>
      <c r="O39" s="147"/>
      <c r="P39" s="147">
        <v>0</v>
      </c>
      <c r="Q39" s="147">
        <v>0</v>
      </c>
      <c r="R39" s="147">
        <v>0</v>
      </c>
      <c r="S39" s="147"/>
      <c r="T39" s="147">
        <v>0</v>
      </c>
    </row>
    <row r="40" ht="19.5" customHeight="1" spans="1:20">
      <c r="A40" s="156" t="s">
        <v>186</v>
      </c>
      <c r="B40" s="156"/>
      <c r="C40" s="156"/>
      <c r="D40" s="156" t="s">
        <v>187</v>
      </c>
      <c r="E40" s="147">
        <v>0</v>
      </c>
      <c r="F40" s="147">
        <v>0</v>
      </c>
      <c r="G40" s="147"/>
      <c r="H40" s="147">
        <v>48161</v>
      </c>
      <c r="I40" s="147">
        <v>48161</v>
      </c>
      <c r="J40" s="147"/>
      <c r="K40" s="147">
        <v>48161</v>
      </c>
      <c r="L40" s="147">
        <v>48161</v>
      </c>
      <c r="M40" s="147">
        <v>48161</v>
      </c>
      <c r="N40" s="147">
        <v>0</v>
      </c>
      <c r="O40" s="147"/>
      <c r="P40" s="147">
        <v>0</v>
      </c>
      <c r="Q40" s="147">
        <v>0</v>
      </c>
      <c r="R40" s="147">
        <v>0</v>
      </c>
      <c r="S40" s="147"/>
      <c r="T40" s="147">
        <v>0</v>
      </c>
    </row>
    <row r="41" ht="19.5" customHeight="1" spans="1:20">
      <c r="A41" s="156" t="s">
        <v>188</v>
      </c>
      <c r="B41" s="156"/>
      <c r="C41" s="156"/>
      <c r="D41" s="156" t="s">
        <v>189</v>
      </c>
      <c r="E41" s="147">
        <v>0</v>
      </c>
      <c r="F41" s="147">
        <v>0</v>
      </c>
      <c r="G41" s="147"/>
      <c r="H41" s="147">
        <v>656470.2</v>
      </c>
      <c r="I41" s="147">
        <v>656470.2</v>
      </c>
      <c r="J41" s="147"/>
      <c r="K41" s="147">
        <v>656470.2</v>
      </c>
      <c r="L41" s="147">
        <v>656470.2</v>
      </c>
      <c r="M41" s="147">
        <v>656470.2</v>
      </c>
      <c r="N41" s="147">
        <v>0</v>
      </c>
      <c r="O41" s="147"/>
      <c r="P41" s="147">
        <v>0</v>
      </c>
      <c r="Q41" s="147">
        <v>0</v>
      </c>
      <c r="R41" s="147">
        <v>0</v>
      </c>
      <c r="S41" s="147"/>
      <c r="T41" s="147">
        <v>0</v>
      </c>
    </row>
    <row r="42" ht="19.5" customHeight="1" spans="1:20">
      <c r="A42" s="156" t="s">
        <v>190</v>
      </c>
      <c r="B42" s="156"/>
      <c r="C42" s="156"/>
      <c r="D42" s="156" t="s">
        <v>191</v>
      </c>
      <c r="E42" s="147">
        <v>0</v>
      </c>
      <c r="F42" s="147">
        <v>0</v>
      </c>
      <c r="G42" s="147"/>
      <c r="H42" s="147">
        <v>72465.35</v>
      </c>
      <c r="I42" s="147">
        <v>72465.35</v>
      </c>
      <c r="J42" s="147"/>
      <c r="K42" s="147">
        <v>72465.35</v>
      </c>
      <c r="L42" s="147">
        <v>72465.35</v>
      </c>
      <c r="M42" s="147">
        <v>72465.35</v>
      </c>
      <c r="N42" s="147">
        <v>0</v>
      </c>
      <c r="O42" s="147"/>
      <c r="P42" s="147">
        <v>0</v>
      </c>
      <c r="Q42" s="147">
        <v>0</v>
      </c>
      <c r="R42" s="147">
        <v>0</v>
      </c>
      <c r="S42" s="147"/>
      <c r="T42" s="147">
        <v>0</v>
      </c>
    </row>
    <row r="43" ht="19.5" customHeight="1" spans="1:20">
      <c r="A43" s="156" t="s">
        <v>263</v>
      </c>
      <c r="B43" s="156"/>
      <c r="C43" s="156"/>
      <c r="D43" s="156" t="s">
        <v>264</v>
      </c>
      <c r="E43" s="147">
        <v>0</v>
      </c>
      <c r="F43" s="147">
        <v>0</v>
      </c>
      <c r="G43" s="147"/>
      <c r="H43" s="147"/>
      <c r="I43" s="147"/>
      <c r="J43" s="147"/>
      <c r="K43" s="147"/>
      <c r="L43" s="147"/>
      <c r="M43" s="147"/>
      <c r="N43" s="147"/>
      <c r="O43" s="147"/>
      <c r="P43" s="147">
        <v>0</v>
      </c>
      <c r="Q43" s="147">
        <v>0</v>
      </c>
      <c r="R43" s="147"/>
      <c r="S43" s="147"/>
      <c r="T43" s="147"/>
    </row>
    <row r="44" ht="19.5" customHeight="1" spans="1:20">
      <c r="A44" s="156" t="s">
        <v>265</v>
      </c>
      <c r="B44" s="156"/>
      <c r="C44" s="156"/>
      <c r="D44" s="156" t="s">
        <v>266</v>
      </c>
      <c r="E44" s="147">
        <v>0</v>
      </c>
      <c r="F44" s="147">
        <v>0</v>
      </c>
      <c r="G44" s="147"/>
      <c r="H44" s="147"/>
      <c r="I44" s="147"/>
      <c r="J44" s="147"/>
      <c r="K44" s="147"/>
      <c r="L44" s="147"/>
      <c r="M44" s="147"/>
      <c r="N44" s="147"/>
      <c r="O44" s="147"/>
      <c r="P44" s="147">
        <v>0</v>
      </c>
      <c r="Q44" s="147">
        <v>0</v>
      </c>
      <c r="R44" s="147"/>
      <c r="S44" s="147"/>
      <c r="T44" s="147"/>
    </row>
    <row r="45" ht="19.5" customHeight="1" spans="1:20">
      <c r="A45" s="156" t="s">
        <v>267</v>
      </c>
      <c r="B45" s="156"/>
      <c r="C45" s="156"/>
      <c r="D45" s="156" t="s">
        <v>268</v>
      </c>
      <c r="E45" s="147">
        <v>0</v>
      </c>
      <c r="F45" s="147">
        <v>0</v>
      </c>
      <c r="G45" s="147"/>
      <c r="H45" s="147"/>
      <c r="I45" s="147"/>
      <c r="J45" s="147"/>
      <c r="K45" s="147"/>
      <c r="L45" s="147"/>
      <c r="M45" s="147"/>
      <c r="N45" s="147"/>
      <c r="O45" s="147"/>
      <c r="P45" s="147">
        <v>0</v>
      </c>
      <c r="Q45" s="147">
        <v>0</v>
      </c>
      <c r="R45" s="147"/>
      <c r="S45" s="147"/>
      <c r="T45" s="147"/>
    </row>
    <row r="46" ht="19.5" customHeight="1" spans="1:20">
      <c r="A46" s="156" t="s">
        <v>269</v>
      </c>
      <c r="B46" s="156"/>
      <c r="C46" s="156"/>
      <c r="D46" s="156" t="s">
        <v>270</v>
      </c>
      <c r="E46" s="147">
        <v>0</v>
      </c>
      <c r="F46" s="147">
        <v>0</v>
      </c>
      <c r="G46" s="147"/>
      <c r="H46" s="147"/>
      <c r="I46" s="147"/>
      <c r="J46" s="147"/>
      <c r="K46" s="147"/>
      <c r="L46" s="147"/>
      <c r="M46" s="147"/>
      <c r="N46" s="147"/>
      <c r="O46" s="147"/>
      <c r="P46" s="147">
        <v>0</v>
      </c>
      <c r="Q46" s="147">
        <v>0</v>
      </c>
      <c r="R46" s="147"/>
      <c r="S46" s="147"/>
      <c r="T46" s="147"/>
    </row>
    <row r="47" ht="19.5" customHeight="1" spans="1:20">
      <c r="A47" s="156" t="s">
        <v>271</v>
      </c>
      <c r="B47" s="156"/>
      <c r="C47" s="156"/>
      <c r="D47" s="156" t="s">
        <v>272</v>
      </c>
      <c r="E47" s="147">
        <v>0</v>
      </c>
      <c r="F47" s="147">
        <v>0</v>
      </c>
      <c r="G47" s="147"/>
      <c r="H47" s="147"/>
      <c r="I47" s="147"/>
      <c r="J47" s="147"/>
      <c r="K47" s="147"/>
      <c r="L47" s="147"/>
      <c r="M47" s="147"/>
      <c r="N47" s="147"/>
      <c r="O47" s="147"/>
      <c r="P47" s="147">
        <v>0</v>
      </c>
      <c r="Q47" s="147">
        <v>0</v>
      </c>
      <c r="R47" s="147"/>
      <c r="S47" s="147"/>
      <c r="T47" s="147"/>
    </row>
    <row r="48" ht="19.5" customHeight="1" spans="1:20">
      <c r="A48" s="156" t="s">
        <v>192</v>
      </c>
      <c r="B48" s="156"/>
      <c r="C48" s="156"/>
      <c r="D48" s="156" t="s">
        <v>193</v>
      </c>
      <c r="E48" s="147">
        <v>0</v>
      </c>
      <c r="F48" s="147">
        <v>0</v>
      </c>
      <c r="G48" s="147"/>
      <c r="H48" s="147">
        <v>947325</v>
      </c>
      <c r="I48" s="147">
        <v>947325</v>
      </c>
      <c r="J48" s="147"/>
      <c r="K48" s="147">
        <v>947325</v>
      </c>
      <c r="L48" s="147">
        <v>947325</v>
      </c>
      <c r="M48" s="147">
        <v>947325</v>
      </c>
      <c r="N48" s="147">
        <v>0</v>
      </c>
      <c r="O48" s="147"/>
      <c r="P48" s="147">
        <v>0</v>
      </c>
      <c r="Q48" s="147">
        <v>0</v>
      </c>
      <c r="R48" s="147">
        <v>0</v>
      </c>
      <c r="S48" s="147"/>
      <c r="T48" s="147">
        <v>0</v>
      </c>
    </row>
    <row r="49" ht="19.5" customHeight="1" spans="1:20">
      <c r="A49" s="156" t="s">
        <v>194</v>
      </c>
      <c r="B49" s="156"/>
      <c r="C49" s="156"/>
      <c r="D49" s="156" t="s">
        <v>195</v>
      </c>
      <c r="E49" s="147">
        <v>0</v>
      </c>
      <c r="F49" s="147">
        <v>0</v>
      </c>
      <c r="G49" s="147"/>
      <c r="H49" s="147">
        <v>947325</v>
      </c>
      <c r="I49" s="147">
        <v>947325</v>
      </c>
      <c r="J49" s="147"/>
      <c r="K49" s="147">
        <v>947325</v>
      </c>
      <c r="L49" s="147">
        <v>947325</v>
      </c>
      <c r="M49" s="147">
        <v>947325</v>
      </c>
      <c r="N49" s="147">
        <v>0</v>
      </c>
      <c r="O49" s="147"/>
      <c r="P49" s="147">
        <v>0</v>
      </c>
      <c r="Q49" s="147">
        <v>0</v>
      </c>
      <c r="R49" s="147">
        <v>0</v>
      </c>
      <c r="S49" s="147"/>
      <c r="T49" s="147">
        <v>0</v>
      </c>
    </row>
    <row r="50" ht="19.5" customHeight="1" spans="1:20">
      <c r="A50" s="156" t="s">
        <v>196</v>
      </c>
      <c r="B50" s="156"/>
      <c r="C50" s="156"/>
      <c r="D50" s="156" t="s">
        <v>197</v>
      </c>
      <c r="E50" s="147">
        <v>0</v>
      </c>
      <c r="F50" s="147">
        <v>0</v>
      </c>
      <c r="G50" s="147"/>
      <c r="H50" s="147">
        <v>947325</v>
      </c>
      <c r="I50" s="147">
        <v>947325</v>
      </c>
      <c r="J50" s="147"/>
      <c r="K50" s="147">
        <v>947325</v>
      </c>
      <c r="L50" s="147">
        <v>947325</v>
      </c>
      <c r="M50" s="147">
        <v>947325</v>
      </c>
      <c r="N50" s="147">
        <v>0</v>
      </c>
      <c r="O50" s="147"/>
      <c r="P50" s="147">
        <v>0</v>
      </c>
      <c r="Q50" s="147">
        <v>0</v>
      </c>
      <c r="R50" s="147">
        <v>0</v>
      </c>
      <c r="S50" s="147"/>
      <c r="T50" s="147">
        <v>0</v>
      </c>
    </row>
    <row r="51" ht="19.5" customHeight="1" spans="1:20">
      <c r="A51" s="156" t="s">
        <v>273</v>
      </c>
      <c r="B51" s="156"/>
      <c r="C51" s="156"/>
      <c r="D51" s="156"/>
      <c r="E51" s="156"/>
      <c r="F51" s="156"/>
      <c r="G51" s="156"/>
      <c r="H51" s="156"/>
      <c r="I51" s="156"/>
      <c r="J51" s="156"/>
      <c r="K51" s="156"/>
      <c r="L51" s="156"/>
      <c r="M51" s="156"/>
      <c r="N51" s="156"/>
      <c r="O51" s="156"/>
      <c r="P51" s="156"/>
      <c r="Q51" s="156"/>
      <c r="R51" s="156"/>
      <c r="S51" s="156"/>
      <c r="T51" s="156"/>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C43" sqref="C4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5" t="s">
        <v>274</v>
      </c>
    </row>
    <row r="2" spans="9:9">
      <c r="I2" s="158" t="s">
        <v>275</v>
      </c>
    </row>
    <row r="3" spans="1:9">
      <c r="A3" s="158" t="s">
        <v>2</v>
      </c>
      <c r="I3" s="158" t="s">
        <v>3</v>
      </c>
    </row>
    <row r="4" ht="19.5" customHeight="1" spans="1:9">
      <c r="A4" s="150" t="s">
        <v>256</v>
      </c>
      <c r="B4" s="150"/>
      <c r="C4" s="150"/>
      <c r="D4" s="150" t="s">
        <v>255</v>
      </c>
      <c r="E4" s="150"/>
      <c r="F4" s="150"/>
      <c r="G4" s="150"/>
      <c r="H4" s="150"/>
      <c r="I4" s="150"/>
    </row>
    <row r="5" ht="19.5" customHeight="1" spans="1:9">
      <c r="A5" s="150" t="s">
        <v>276</v>
      </c>
      <c r="B5" s="150" t="s">
        <v>123</v>
      </c>
      <c r="C5" s="150" t="s">
        <v>8</v>
      </c>
      <c r="D5" s="150" t="s">
        <v>276</v>
      </c>
      <c r="E5" s="150" t="s">
        <v>123</v>
      </c>
      <c r="F5" s="150" t="s">
        <v>8</v>
      </c>
      <c r="G5" s="150" t="s">
        <v>276</v>
      </c>
      <c r="H5" s="150" t="s">
        <v>123</v>
      </c>
      <c r="I5" s="150" t="s">
        <v>8</v>
      </c>
    </row>
    <row r="6" ht="19.5" customHeight="1" spans="1:9">
      <c r="A6" s="150"/>
      <c r="B6" s="150"/>
      <c r="C6" s="150"/>
      <c r="D6" s="150"/>
      <c r="E6" s="150"/>
      <c r="F6" s="150"/>
      <c r="G6" s="150"/>
      <c r="H6" s="150"/>
      <c r="I6" s="150"/>
    </row>
    <row r="7" ht="19.5" customHeight="1" spans="1:9">
      <c r="A7" s="145" t="s">
        <v>277</v>
      </c>
      <c r="B7" s="145" t="s">
        <v>278</v>
      </c>
      <c r="C7" s="147">
        <v>33828063.47</v>
      </c>
      <c r="D7" s="145" t="s">
        <v>279</v>
      </c>
      <c r="E7" s="145" t="s">
        <v>280</v>
      </c>
      <c r="F7" s="147">
        <v>418898.65</v>
      </c>
      <c r="G7" s="145" t="s">
        <v>281</v>
      </c>
      <c r="H7" s="145" t="s">
        <v>282</v>
      </c>
      <c r="I7" s="147">
        <v>0</v>
      </c>
    </row>
    <row r="8" ht="19.5" customHeight="1" spans="1:9">
      <c r="A8" s="145" t="s">
        <v>283</v>
      </c>
      <c r="B8" s="145" t="s">
        <v>284</v>
      </c>
      <c r="C8" s="147">
        <v>4058107</v>
      </c>
      <c r="D8" s="145" t="s">
        <v>285</v>
      </c>
      <c r="E8" s="145" t="s">
        <v>286</v>
      </c>
      <c r="F8" s="147">
        <v>142134.45</v>
      </c>
      <c r="G8" s="145" t="s">
        <v>287</v>
      </c>
      <c r="H8" s="145" t="s">
        <v>288</v>
      </c>
      <c r="I8" s="147">
        <v>0</v>
      </c>
    </row>
    <row r="9" ht="19.5" customHeight="1" spans="1:9">
      <c r="A9" s="145" t="s">
        <v>289</v>
      </c>
      <c r="B9" s="145" t="s">
        <v>290</v>
      </c>
      <c r="C9" s="147">
        <v>961085</v>
      </c>
      <c r="D9" s="145" t="s">
        <v>291</v>
      </c>
      <c r="E9" s="145" t="s">
        <v>292</v>
      </c>
      <c r="F9" s="147">
        <v>0</v>
      </c>
      <c r="G9" s="145" t="s">
        <v>293</v>
      </c>
      <c r="H9" s="145" t="s">
        <v>294</v>
      </c>
      <c r="I9" s="147">
        <v>0</v>
      </c>
    </row>
    <row r="10" ht="19.5" customHeight="1" spans="1:9">
      <c r="A10" s="145" t="s">
        <v>295</v>
      </c>
      <c r="B10" s="145" t="s">
        <v>296</v>
      </c>
      <c r="C10" s="147">
        <v>136039</v>
      </c>
      <c r="D10" s="145" t="s">
        <v>297</v>
      </c>
      <c r="E10" s="145" t="s">
        <v>298</v>
      </c>
      <c r="F10" s="147">
        <v>0</v>
      </c>
      <c r="G10" s="145" t="s">
        <v>299</v>
      </c>
      <c r="H10" s="145" t="s">
        <v>300</v>
      </c>
      <c r="I10" s="147">
        <v>0</v>
      </c>
    </row>
    <row r="11" ht="19.5" customHeight="1" spans="1:9">
      <c r="A11" s="145" t="s">
        <v>301</v>
      </c>
      <c r="B11" s="145" t="s">
        <v>302</v>
      </c>
      <c r="C11" s="147">
        <v>0</v>
      </c>
      <c r="D11" s="145" t="s">
        <v>303</v>
      </c>
      <c r="E11" s="145" t="s">
        <v>304</v>
      </c>
      <c r="F11" s="147">
        <v>0</v>
      </c>
      <c r="G11" s="145" t="s">
        <v>305</v>
      </c>
      <c r="H11" s="145" t="s">
        <v>306</v>
      </c>
      <c r="I11" s="147">
        <v>0</v>
      </c>
    </row>
    <row r="12" ht="19.5" customHeight="1" spans="1:9">
      <c r="A12" s="145" t="s">
        <v>307</v>
      </c>
      <c r="B12" s="145" t="s">
        <v>308</v>
      </c>
      <c r="C12" s="147">
        <v>3762424</v>
      </c>
      <c r="D12" s="145" t="s">
        <v>309</v>
      </c>
      <c r="E12" s="145" t="s">
        <v>310</v>
      </c>
      <c r="F12" s="147">
        <v>3219.2</v>
      </c>
      <c r="G12" s="145" t="s">
        <v>311</v>
      </c>
      <c r="H12" s="145" t="s">
        <v>312</v>
      </c>
      <c r="I12" s="147">
        <v>0</v>
      </c>
    </row>
    <row r="13" ht="19.5" customHeight="1" spans="1:9">
      <c r="A13" s="145" t="s">
        <v>313</v>
      </c>
      <c r="B13" s="145" t="s">
        <v>314</v>
      </c>
      <c r="C13" s="147">
        <v>1253976.32</v>
      </c>
      <c r="D13" s="145" t="s">
        <v>315</v>
      </c>
      <c r="E13" s="145" t="s">
        <v>316</v>
      </c>
      <c r="F13" s="147">
        <v>30000</v>
      </c>
      <c r="G13" s="145" t="s">
        <v>317</v>
      </c>
      <c r="H13" s="145" t="s">
        <v>318</v>
      </c>
      <c r="I13" s="147">
        <v>0</v>
      </c>
    </row>
    <row r="14" ht="19.5" customHeight="1" spans="1:9">
      <c r="A14" s="145" t="s">
        <v>319</v>
      </c>
      <c r="B14" s="145" t="s">
        <v>320</v>
      </c>
      <c r="C14" s="147">
        <v>0</v>
      </c>
      <c r="D14" s="145" t="s">
        <v>321</v>
      </c>
      <c r="E14" s="145" t="s">
        <v>322</v>
      </c>
      <c r="F14" s="147">
        <v>0</v>
      </c>
      <c r="G14" s="145" t="s">
        <v>323</v>
      </c>
      <c r="H14" s="145" t="s">
        <v>324</v>
      </c>
      <c r="I14" s="147">
        <v>0</v>
      </c>
    </row>
    <row r="15" ht="19.5" customHeight="1" spans="1:9">
      <c r="A15" s="145" t="s">
        <v>325</v>
      </c>
      <c r="B15" s="145" t="s">
        <v>326</v>
      </c>
      <c r="C15" s="147">
        <v>704631.2</v>
      </c>
      <c r="D15" s="145" t="s">
        <v>327</v>
      </c>
      <c r="E15" s="145" t="s">
        <v>328</v>
      </c>
      <c r="F15" s="147">
        <v>0</v>
      </c>
      <c r="G15" s="145" t="s">
        <v>329</v>
      </c>
      <c r="H15" s="145" t="s">
        <v>330</v>
      </c>
      <c r="I15" s="147">
        <v>0</v>
      </c>
    </row>
    <row r="16" ht="19.5" customHeight="1" spans="1:9">
      <c r="A16" s="145" t="s">
        <v>331</v>
      </c>
      <c r="B16" s="145" t="s">
        <v>332</v>
      </c>
      <c r="C16" s="147">
        <v>0</v>
      </c>
      <c r="D16" s="145" t="s">
        <v>333</v>
      </c>
      <c r="E16" s="145" t="s">
        <v>334</v>
      </c>
      <c r="F16" s="147">
        <v>0</v>
      </c>
      <c r="G16" s="145" t="s">
        <v>335</v>
      </c>
      <c r="H16" s="145" t="s">
        <v>336</v>
      </c>
      <c r="I16" s="147">
        <v>0</v>
      </c>
    </row>
    <row r="17" ht="19.5" customHeight="1" spans="1:9">
      <c r="A17" s="145" t="s">
        <v>337</v>
      </c>
      <c r="B17" s="145" t="s">
        <v>338</v>
      </c>
      <c r="C17" s="147">
        <v>22003204.59</v>
      </c>
      <c r="D17" s="145" t="s">
        <v>339</v>
      </c>
      <c r="E17" s="145" t="s">
        <v>340</v>
      </c>
      <c r="F17" s="147">
        <v>0</v>
      </c>
      <c r="G17" s="145" t="s">
        <v>341</v>
      </c>
      <c r="H17" s="145" t="s">
        <v>342</v>
      </c>
      <c r="I17" s="147">
        <v>0</v>
      </c>
    </row>
    <row r="18" ht="19.5" customHeight="1" spans="1:9">
      <c r="A18" s="145" t="s">
        <v>343</v>
      </c>
      <c r="B18" s="145" t="s">
        <v>344</v>
      </c>
      <c r="C18" s="147">
        <v>947325</v>
      </c>
      <c r="D18" s="145" t="s">
        <v>345</v>
      </c>
      <c r="E18" s="145" t="s">
        <v>346</v>
      </c>
      <c r="F18" s="147">
        <v>0</v>
      </c>
      <c r="G18" s="145" t="s">
        <v>347</v>
      </c>
      <c r="H18" s="145" t="s">
        <v>348</v>
      </c>
      <c r="I18" s="147">
        <v>0</v>
      </c>
    </row>
    <row r="19" ht="19.5" customHeight="1" spans="1:9">
      <c r="A19" s="145" t="s">
        <v>349</v>
      </c>
      <c r="B19" s="145" t="s">
        <v>350</v>
      </c>
      <c r="C19" s="147">
        <v>0</v>
      </c>
      <c r="D19" s="145" t="s">
        <v>351</v>
      </c>
      <c r="E19" s="145" t="s">
        <v>352</v>
      </c>
      <c r="F19" s="147">
        <v>0</v>
      </c>
      <c r="G19" s="145" t="s">
        <v>353</v>
      </c>
      <c r="H19" s="145" t="s">
        <v>354</v>
      </c>
      <c r="I19" s="147">
        <v>0</v>
      </c>
    </row>
    <row r="20" ht="19.5" customHeight="1" spans="1:9">
      <c r="A20" s="145" t="s">
        <v>355</v>
      </c>
      <c r="B20" s="145" t="s">
        <v>356</v>
      </c>
      <c r="C20" s="147">
        <v>1271.36</v>
      </c>
      <c r="D20" s="145" t="s">
        <v>357</v>
      </c>
      <c r="E20" s="145" t="s">
        <v>358</v>
      </c>
      <c r="F20" s="147">
        <v>0</v>
      </c>
      <c r="G20" s="145" t="s">
        <v>359</v>
      </c>
      <c r="H20" s="145" t="s">
        <v>360</v>
      </c>
      <c r="I20" s="147">
        <v>0</v>
      </c>
    </row>
    <row r="21" ht="19.5" customHeight="1" spans="1:9">
      <c r="A21" s="145" t="s">
        <v>361</v>
      </c>
      <c r="B21" s="145" t="s">
        <v>362</v>
      </c>
      <c r="C21" s="147">
        <v>0</v>
      </c>
      <c r="D21" s="145" t="s">
        <v>363</v>
      </c>
      <c r="E21" s="145" t="s">
        <v>364</v>
      </c>
      <c r="F21" s="147">
        <v>0</v>
      </c>
      <c r="G21" s="145" t="s">
        <v>365</v>
      </c>
      <c r="H21" s="145" t="s">
        <v>366</v>
      </c>
      <c r="I21" s="147">
        <v>0</v>
      </c>
    </row>
    <row r="22" ht="19.5" customHeight="1" spans="1:9">
      <c r="A22" s="145" t="s">
        <v>367</v>
      </c>
      <c r="B22" s="145" t="s">
        <v>368</v>
      </c>
      <c r="C22" s="147">
        <v>0</v>
      </c>
      <c r="D22" s="145" t="s">
        <v>369</v>
      </c>
      <c r="E22" s="145" t="s">
        <v>370</v>
      </c>
      <c r="F22" s="147">
        <v>0</v>
      </c>
      <c r="G22" s="145" t="s">
        <v>371</v>
      </c>
      <c r="H22" s="145" t="s">
        <v>372</v>
      </c>
      <c r="I22" s="147">
        <v>0</v>
      </c>
    </row>
    <row r="23" ht="19.5" customHeight="1" spans="1:9">
      <c r="A23" s="145" t="s">
        <v>373</v>
      </c>
      <c r="B23" s="145" t="s">
        <v>374</v>
      </c>
      <c r="C23" s="147">
        <v>0</v>
      </c>
      <c r="D23" s="145" t="s">
        <v>375</v>
      </c>
      <c r="E23" s="145" t="s">
        <v>376</v>
      </c>
      <c r="F23" s="147">
        <v>38400</v>
      </c>
      <c r="G23" s="145" t="s">
        <v>377</v>
      </c>
      <c r="H23" s="145" t="s">
        <v>378</v>
      </c>
      <c r="I23" s="147">
        <v>0</v>
      </c>
    </row>
    <row r="24" ht="19.5" customHeight="1" spans="1:9">
      <c r="A24" s="145" t="s">
        <v>379</v>
      </c>
      <c r="B24" s="145" t="s">
        <v>380</v>
      </c>
      <c r="C24" s="147">
        <v>0</v>
      </c>
      <c r="D24" s="145" t="s">
        <v>381</v>
      </c>
      <c r="E24" s="145" t="s">
        <v>382</v>
      </c>
      <c r="F24" s="147">
        <v>0</v>
      </c>
      <c r="G24" s="145" t="s">
        <v>383</v>
      </c>
      <c r="H24" s="145" t="s">
        <v>384</v>
      </c>
      <c r="I24" s="147">
        <v>0</v>
      </c>
    </row>
    <row r="25" ht="19.5" customHeight="1" spans="1:9">
      <c r="A25" s="145" t="s">
        <v>385</v>
      </c>
      <c r="B25" s="145" t="s">
        <v>386</v>
      </c>
      <c r="C25" s="147">
        <v>0</v>
      </c>
      <c r="D25" s="145" t="s">
        <v>387</v>
      </c>
      <c r="E25" s="145" t="s">
        <v>388</v>
      </c>
      <c r="F25" s="147">
        <v>0</v>
      </c>
      <c r="G25" s="145" t="s">
        <v>389</v>
      </c>
      <c r="H25" s="145" t="s">
        <v>390</v>
      </c>
      <c r="I25" s="147">
        <v>0</v>
      </c>
    </row>
    <row r="26" ht="19.5" customHeight="1" spans="1:9">
      <c r="A26" s="145" t="s">
        <v>391</v>
      </c>
      <c r="B26" s="145" t="s">
        <v>392</v>
      </c>
      <c r="C26" s="147">
        <v>0</v>
      </c>
      <c r="D26" s="145" t="s">
        <v>393</v>
      </c>
      <c r="E26" s="145" t="s">
        <v>394</v>
      </c>
      <c r="F26" s="147">
        <v>0</v>
      </c>
      <c r="G26" s="145" t="s">
        <v>395</v>
      </c>
      <c r="H26" s="145" t="s">
        <v>396</v>
      </c>
      <c r="I26" s="147">
        <v>0</v>
      </c>
    </row>
    <row r="27" ht="19.5" customHeight="1" spans="1:9">
      <c r="A27" s="145" t="s">
        <v>397</v>
      </c>
      <c r="B27" s="145" t="s">
        <v>398</v>
      </c>
      <c r="C27" s="147">
        <v>0</v>
      </c>
      <c r="D27" s="145" t="s">
        <v>399</v>
      </c>
      <c r="E27" s="145" t="s">
        <v>400</v>
      </c>
      <c r="F27" s="147">
        <v>0</v>
      </c>
      <c r="G27" s="145" t="s">
        <v>401</v>
      </c>
      <c r="H27" s="145" t="s">
        <v>402</v>
      </c>
      <c r="I27" s="147">
        <v>0</v>
      </c>
    </row>
    <row r="28" ht="19.5" customHeight="1" spans="1:9">
      <c r="A28" s="145" t="s">
        <v>403</v>
      </c>
      <c r="B28" s="145" t="s">
        <v>404</v>
      </c>
      <c r="C28" s="147">
        <v>0</v>
      </c>
      <c r="D28" s="145" t="s">
        <v>405</v>
      </c>
      <c r="E28" s="145" t="s">
        <v>406</v>
      </c>
      <c r="F28" s="147">
        <v>0</v>
      </c>
      <c r="G28" s="145" t="s">
        <v>407</v>
      </c>
      <c r="H28" s="145" t="s">
        <v>408</v>
      </c>
      <c r="I28" s="147">
        <v>0</v>
      </c>
    </row>
    <row r="29" ht="19.5" customHeight="1" spans="1:9">
      <c r="A29" s="145" t="s">
        <v>409</v>
      </c>
      <c r="B29" s="145" t="s">
        <v>410</v>
      </c>
      <c r="C29" s="147">
        <v>0</v>
      </c>
      <c r="D29" s="145" t="s">
        <v>411</v>
      </c>
      <c r="E29" s="145" t="s">
        <v>412</v>
      </c>
      <c r="F29" s="147">
        <v>0</v>
      </c>
      <c r="G29" s="145" t="s">
        <v>413</v>
      </c>
      <c r="H29" s="145" t="s">
        <v>414</v>
      </c>
      <c r="I29" s="147">
        <v>0</v>
      </c>
    </row>
    <row r="30" ht="19.5" customHeight="1" spans="1:9">
      <c r="A30" s="145" t="s">
        <v>415</v>
      </c>
      <c r="B30" s="145" t="s">
        <v>416</v>
      </c>
      <c r="C30" s="147">
        <v>0</v>
      </c>
      <c r="D30" s="145" t="s">
        <v>417</v>
      </c>
      <c r="E30" s="145" t="s">
        <v>418</v>
      </c>
      <c r="F30" s="147">
        <v>0</v>
      </c>
      <c r="G30" s="145" t="s">
        <v>419</v>
      </c>
      <c r="H30" s="145" t="s">
        <v>199</v>
      </c>
      <c r="I30" s="147">
        <v>0</v>
      </c>
    </row>
    <row r="31" ht="19.5" customHeight="1" spans="1:9">
      <c r="A31" s="145" t="s">
        <v>420</v>
      </c>
      <c r="B31" s="145" t="s">
        <v>421</v>
      </c>
      <c r="C31" s="147">
        <v>0</v>
      </c>
      <c r="D31" s="145" t="s">
        <v>422</v>
      </c>
      <c r="E31" s="145" t="s">
        <v>423</v>
      </c>
      <c r="F31" s="147">
        <v>90000</v>
      </c>
      <c r="G31" s="145" t="s">
        <v>424</v>
      </c>
      <c r="H31" s="145" t="s">
        <v>425</v>
      </c>
      <c r="I31" s="147">
        <v>0</v>
      </c>
    </row>
    <row r="32" ht="19.5" customHeight="1" spans="1:9">
      <c r="A32" s="145" t="s">
        <v>426</v>
      </c>
      <c r="B32" s="145" t="s">
        <v>427</v>
      </c>
      <c r="C32" s="147">
        <v>0</v>
      </c>
      <c r="D32" s="145" t="s">
        <v>428</v>
      </c>
      <c r="E32" s="145" t="s">
        <v>429</v>
      </c>
      <c r="F32" s="147">
        <v>90850</v>
      </c>
      <c r="G32" s="145" t="s">
        <v>430</v>
      </c>
      <c r="H32" s="145" t="s">
        <v>431</v>
      </c>
      <c r="I32" s="147">
        <v>0</v>
      </c>
    </row>
    <row r="33" ht="19.5" customHeight="1" spans="1:9">
      <c r="A33" s="145" t="s">
        <v>432</v>
      </c>
      <c r="B33" s="145" t="s">
        <v>433</v>
      </c>
      <c r="C33" s="147">
        <v>0</v>
      </c>
      <c r="D33" s="145" t="s">
        <v>434</v>
      </c>
      <c r="E33" s="145" t="s">
        <v>435</v>
      </c>
      <c r="F33" s="147">
        <v>0</v>
      </c>
      <c r="G33" s="145" t="s">
        <v>436</v>
      </c>
      <c r="H33" s="145" t="s">
        <v>437</v>
      </c>
      <c r="I33" s="147">
        <v>0</v>
      </c>
    </row>
    <row r="34" ht="19.5" customHeight="1" spans="1:9">
      <c r="A34" s="145"/>
      <c r="B34" s="145"/>
      <c r="C34" s="159"/>
      <c r="D34" s="145" t="s">
        <v>438</v>
      </c>
      <c r="E34" s="145" t="s">
        <v>439</v>
      </c>
      <c r="F34" s="147">
        <v>24295</v>
      </c>
      <c r="G34" s="145" t="s">
        <v>440</v>
      </c>
      <c r="H34" s="145" t="s">
        <v>441</v>
      </c>
      <c r="I34" s="147">
        <v>0</v>
      </c>
    </row>
    <row r="35" ht="19.5" customHeight="1" spans="1:9">
      <c r="A35" s="145"/>
      <c r="B35" s="145"/>
      <c r="C35" s="159"/>
      <c r="D35" s="145" t="s">
        <v>442</v>
      </c>
      <c r="E35" s="145" t="s">
        <v>443</v>
      </c>
      <c r="F35" s="147">
        <v>0</v>
      </c>
      <c r="G35" s="145" t="s">
        <v>444</v>
      </c>
      <c r="H35" s="145" t="s">
        <v>445</v>
      </c>
      <c r="I35" s="147">
        <v>0</v>
      </c>
    </row>
    <row r="36" ht="19.5" customHeight="1" spans="1:9">
      <c r="A36" s="145"/>
      <c r="B36" s="145"/>
      <c r="C36" s="159"/>
      <c r="D36" s="145" t="s">
        <v>446</v>
      </c>
      <c r="E36" s="145" t="s">
        <v>447</v>
      </c>
      <c r="F36" s="147">
        <v>0</v>
      </c>
      <c r="G36" s="145"/>
      <c r="H36" s="145"/>
      <c r="I36" s="159"/>
    </row>
    <row r="37" ht="19.5" customHeight="1" spans="1:9">
      <c r="A37" s="145"/>
      <c r="B37" s="145"/>
      <c r="C37" s="159"/>
      <c r="D37" s="145" t="s">
        <v>448</v>
      </c>
      <c r="E37" s="145" t="s">
        <v>449</v>
      </c>
      <c r="F37" s="147">
        <v>0</v>
      </c>
      <c r="G37" s="145"/>
      <c r="H37" s="145"/>
      <c r="I37" s="159"/>
    </row>
    <row r="38" ht="19.5" customHeight="1" spans="1:9">
      <c r="A38" s="145"/>
      <c r="B38" s="145"/>
      <c r="C38" s="159"/>
      <c r="D38" s="145" t="s">
        <v>450</v>
      </c>
      <c r="E38" s="145" t="s">
        <v>451</v>
      </c>
      <c r="F38" s="147">
        <v>0</v>
      </c>
      <c r="G38" s="145"/>
      <c r="H38" s="145"/>
      <c r="I38" s="159"/>
    </row>
    <row r="39" ht="19.5" customHeight="1" spans="1:9">
      <c r="A39" s="145"/>
      <c r="B39" s="145"/>
      <c r="C39" s="159"/>
      <c r="D39" s="145" t="s">
        <v>452</v>
      </c>
      <c r="E39" s="145" t="s">
        <v>453</v>
      </c>
      <c r="F39" s="147">
        <v>0</v>
      </c>
      <c r="G39" s="145"/>
      <c r="H39" s="145"/>
      <c r="I39" s="159"/>
    </row>
    <row r="40" ht="19.5" customHeight="1" spans="1:9">
      <c r="A40" s="144" t="s">
        <v>454</v>
      </c>
      <c r="B40" s="144"/>
      <c r="C40" s="147">
        <v>33828063.47</v>
      </c>
      <c r="D40" s="144" t="s">
        <v>455</v>
      </c>
      <c r="E40" s="144"/>
      <c r="F40" s="144"/>
      <c r="G40" s="144"/>
      <c r="H40" s="144"/>
      <c r="I40" s="147">
        <v>418898.65</v>
      </c>
    </row>
    <row r="41" ht="19.5" customHeight="1" spans="1:9">
      <c r="A41" s="156" t="s">
        <v>456</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7" t="s">
        <v>457</v>
      </c>
    </row>
    <row r="2" spans="12:12">
      <c r="L2" s="158" t="s">
        <v>458</v>
      </c>
    </row>
    <row r="3" spans="1:12">
      <c r="A3" s="158" t="s">
        <v>2</v>
      </c>
      <c r="L3" s="158" t="s">
        <v>3</v>
      </c>
    </row>
    <row r="4" ht="15" customHeight="1" spans="1:12">
      <c r="A4" s="144" t="s">
        <v>459</v>
      </c>
      <c r="B4" s="144"/>
      <c r="C4" s="144"/>
      <c r="D4" s="144"/>
      <c r="E4" s="144"/>
      <c r="F4" s="144"/>
      <c r="G4" s="144"/>
      <c r="H4" s="144"/>
      <c r="I4" s="144"/>
      <c r="J4" s="144"/>
      <c r="K4" s="144"/>
      <c r="L4" s="144"/>
    </row>
    <row r="5" ht="15" customHeight="1" spans="1:12">
      <c r="A5" s="144" t="s">
        <v>276</v>
      </c>
      <c r="B5" s="144" t="s">
        <v>123</v>
      </c>
      <c r="C5" s="144" t="s">
        <v>8</v>
      </c>
      <c r="D5" s="144" t="s">
        <v>276</v>
      </c>
      <c r="E5" s="144" t="s">
        <v>123</v>
      </c>
      <c r="F5" s="144" t="s">
        <v>8</v>
      </c>
      <c r="G5" s="144" t="s">
        <v>276</v>
      </c>
      <c r="H5" s="144" t="s">
        <v>123</v>
      </c>
      <c r="I5" s="144" t="s">
        <v>8</v>
      </c>
      <c r="J5" s="144" t="s">
        <v>276</v>
      </c>
      <c r="K5" s="144" t="s">
        <v>123</v>
      </c>
      <c r="L5" s="144" t="s">
        <v>8</v>
      </c>
    </row>
    <row r="6" ht="15" customHeight="1" spans="1:12">
      <c r="A6" s="145" t="s">
        <v>277</v>
      </c>
      <c r="B6" s="145" t="s">
        <v>278</v>
      </c>
      <c r="C6" s="147">
        <v>0</v>
      </c>
      <c r="D6" s="145" t="s">
        <v>279</v>
      </c>
      <c r="E6" s="145" t="s">
        <v>280</v>
      </c>
      <c r="F6" s="147">
        <v>2119297.3</v>
      </c>
      <c r="G6" s="145" t="s">
        <v>460</v>
      </c>
      <c r="H6" s="145" t="s">
        <v>461</v>
      </c>
      <c r="I6" s="147">
        <v>35617190</v>
      </c>
      <c r="J6" s="145" t="s">
        <v>462</v>
      </c>
      <c r="K6" s="145" t="s">
        <v>463</v>
      </c>
      <c r="L6" s="147">
        <v>0</v>
      </c>
    </row>
    <row r="7" ht="15" customHeight="1" spans="1:12">
      <c r="A7" s="145" t="s">
        <v>283</v>
      </c>
      <c r="B7" s="145" t="s">
        <v>284</v>
      </c>
      <c r="C7" s="147">
        <v>0</v>
      </c>
      <c r="D7" s="145" t="s">
        <v>285</v>
      </c>
      <c r="E7" s="145" t="s">
        <v>286</v>
      </c>
      <c r="F7" s="147">
        <v>154686</v>
      </c>
      <c r="G7" s="145" t="s">
        <v>464</v>
      </c>
      <c r="H7" s="145" t="s">
        <v>288</v>
      </c>
      <c r="I7" s="147">
        <v>0</v>
      </c>
      <c r="J7" s="145" t="s">
        <v>465</v>
      </c>
      <c r="K7" s="145" t="s">
        <v>390</v>
      </c>
      <c r="L7" s="147">
        <v>0</v>
      </c>
    </row>
    <row r="8" ht="15" customHeight="1" spans="1:12">
      <c r="A8" s="145" t="s">
        <v>289</v>
      </c>
      <c r="B8" s="145" t="s">
        <v>290</v>
      </c>
      <c r="C8" s="147">
        <v>0</v>
      </c>
      <c r="D8" s="145" t="s">
        <v>291</v>
      </c>
      <c r="E8" s="145" t="s">
        <v>292</v>
      </c>
      <c r="F8" s="147">
        <v>0</v>
      </c>
      <c r="G8" s="145" t="s">
        <v>466</v>
      </c>
      <c r="H8" s="145" t="s">
        <v>294</v>
      </c>
      <c r="I8" s="147">
        <v>0</v>
      </c>
      <c r="J8" s="145" t="s">
        <v>467</v>
      </c>
      <c r="K8" s="145" t="s">
        <v>414</v>
      </c>
      <c r="L8" s="147">
        <v>0</v>
      </c>
    </row>
    <row r="9" ht="15" customHeight="1" spans="1:12">
      <c r="A9" s="145" t="s">
        <v>295</v>
      </c>
      <c r="B9" s="145" t="s">
        <v>296</v>
      </c>
      <c r="C9" s="147">
        <v>0</v>
      </c>
      <c r="D9" s="145" t="s">
        <v>297</v>
      </c>
      <c r="E9" s="145" t="s">
        <v>298</v>
      </c>
      <c r="F9" s="147">
        <v>0</v>
      </c>
      <c r="G9" s="145" t="s">
        <v>468</v>
      </c>
      <c r="H9" s="145" t="s">
        <v>300</v>
      </c>
      <c r="I9" s="147">
        <v>0</v>
      </c>
      <c r="J9" s="145" t="s">
        <v>383</v>
      </c>
      <c r="K9" s="145" t="s">
        <v>384</v>
      </c>
      <c r="L9" s="147">
        <v>0</v>
      </c>
    </row>
    <row r="10" ht="15" customHeight="1" spans="1:12">
      <c r="A10" s="145" t="s">
        <v>301</v>
      </c>
      <c r="B10" s="145" t="s">
        <v>302</v>
      </c>
      <c r="C10" s="147">
        <v>0</v>
      </c>
      <c r="D10" s="145" t="s">
        <v>303</v>
      </c>
      <c r="E10" s="145" t="s">
        <v>304</v>
      </c>
      <c r="F10" s="147">
        <v>0</v>
      </c>
      <c r="G10" s="145" t="s">
        <v>469</v>
      </c>
      <c r="H10" s="145" t="s">
        <v>306</v>
      </c>
      <c r="I10" s="147">
        <v>35617190</v>
      </c>
      <c r="J10" s="145" t="s">
        <v>389</v>
      </c>
      <c r="K10" s="145" t="s">
        <v>390</v>
      </c>
      <c r="L10" s="147">
        <v>0</v>
      </c>
    </row>
    <row r="11" ht="15" customHeight="1" spans="1:12">
      <c r="A11" s="145" t="s">
        <v>307</v>
      </c>
      <c r="B11" s="145" t="s">
        <v>308</v>
      </c>
      <c r="C11" s="147">
        <v>0</v>
      </c>
      <c r="D11" s="145" t="s">
        <v>309</v>
      </c>
      <c r="E11" s="145" t="s">
        <v>310</v>
      </c>
      <c r="F11" s="147">
        <v>314</v>
      </c>
      <c r="G11" s="145" t="s">
        <v>470</v>
      </c>
      <c r="H11" s="145" t="s">
        <v>312</v>
      </c>
      <c r="I11" s="147">
        <v>0</v>
      </c>
      <c r="J11" s="145" t="s">
        <v>395</v>
      </c>
      <c r="K11" s="145" t="s">
        <v>396</v>
      </c>
      <c r="L11" s="147">
        <v>0</v>
      </c>
    </row>
    <row r="12" ht="15" customHeight="1" spans="1:12">
      <c r="A12" s="145" t="s">
        <v>313</v>
      </c>
      <c r="B12" s="145" t="s">
        <v>314</v>
      </c>
      <c r="C12" s="147">
        <v>0</v>
      </c>
      <c r="D12" s="145" t="s">
        <v>315</v>
      </c>
      <c r="E12" s="145" t="s">
        <v>316</v>
      </c>
      <c r="F12" s="147">
        <v>0</v>
      </c>
      <c r="G12" s="145" t="s">
        <v>471</v>
      </c>
      <c r="H12" s="145" t="s">
        <v>318</v>
      </c>
      <c r="I12" s="147">
        <v>0</v>
      </c>
      <c r="J12" s="145" t="s">
        <v>401</v>
      </c>
      <c r="K12" s="145" t="s">
        <v>402</v>
      </c>
      <c r="L12" s="147">
        <v>0</v>
      </c>
    </row>
    <row r="13" ht="15" customHeight="1" spans="1:12">
      <c r="A13" s="145" t="s">
        <v>319</v>
      </c>
      <c r="B13" s="145" t="s">
        <v>320</v>
      </c>
      <c r="C13" s="147">
        <v>0</v>
      </c>
      <c r="D13" s="145" t="s">
        <v>321</v>
      </c>
      <c r="E13" s="145" t="s">
        <v>322</v>
      </c>
      <c r="F13" s="147">
        <v>3675</v>
      </c>
      <c r="G13" s="145" t="s">
        <v>472</v>
      </c>
      <c r="H13" s="145" t="s">
        <v>324</v>
      </c>
      <c r="I13" s="147">
        <v>0</v>
      </c>
      <c r="J13" s="145" t="s">
        <v>407</v>
      </c>
      <c r="K13" s="145" t="s">
        <v>408</v>
      </c>
      <c r="L13" s="147">
        <v>0</v>
      </c>
    </row>
    <row r="14" ht="15" customHeight="1" spans="1:12">
      <c r="A14" s="145" t="s">
        <v>325</v>
      </c>
      <c r="B14" s="145" t="s">
        <v>326</v>
      </c>
      <c r="C14" s="147">
        <v>0</v>
      </c>
      <c r="D14" s="145" t="s">
        <v>327</v>
      </c>
      <c r="E14" s="145" t="s">
        <v>328</v>
      </c>
      <c r="F14" s="147">
        <v>0</v>
      </c>
      <c r="G14" s="145" t="s">
        <v>473</v>
      </c>
      <c r="H14" s="145" t="s">
        <v>354</v>
      </c>
      <c r="I14" s="147">
        <v>0</v>
      </c>
      <c r="J14" s="145" t="s">
        <v>413</v>
      </c>
      <c r="K14" s="145" t="s">
        <v>414</v>
      </c>
      <c r="L14" s="147">
        <v>0</v>
      </c>
    </row>
    <row r="15" ht="15" customHeight="1" spans="1:12">
      <c r="A15" s="145" t="s">
        <v>331</v>
      </c>
      <c r="B15" s="145" t="s">
        <v>332</v>
      </c>
      <c r="C15" s="147">
        <v>0</v>
      </c>
      <c r="D15" s="145" t="s">
        <v>333</v>
      </c>
      <c r="E15" s="145" t="s">
        <v>334</v>
      </c>
      <c r="F15" s="147">
        <v>0</v>
      </c>
      <c r="G15" s="145" t="s">
        <v>474</v>
      </c>
      <c r="H15" s="145" t="s">
        <v>360</v>
      </c>
      <c r="I15" s="147">
        <v>0</v>
      </c>
      <c r="J15" s="145" t="s">
        <v>475</v>
      </c>
      <c r="K15" s="145" t="s">
        <v>476</v>
      </c>
      <c r="L15" s="147">
        <v>0</v>
      </c>
    </row>
    <row r="16" ht="15" customHeight="1" spans="1:12">
      <c r="A16" s="145" t="s">
        <v>337</v>
      </c>
      <c r="B16" s="145" t="s">
        <v>338</v>
      </c>
      <c r="C16" s="147">
        <v>0</v>
      </c>
      <c r="D16" s="145" t="s">
        <v>339</v>
      </c>
      <c r="E16" s="145" t="s">
        <v>340</v>
      </c>
      <c r="F16" s="147">
        <v>0</v>
      </c>
      <c r="G16" s="145" t="s">
        <v>477</v>
      </c>
      <c r="H16" s="145" t="s">
        <v>366</v>
      </c>
      <c r="I16" s="147">
        <v>0</v>
      </c>
      <c r="J16" s="145" t="s">
        <v>478</v>
      </c>
      <c r="K16" s="145" t="s">
        <v>479</v>
      </c>
      <c r="L16" s="147">
        <v>0</v>
      </c>
    </row>
    <row r="17" ht="15" customHeight="1" spans="1:12">
      <c r="A17" s="145" t="s">
        <v>343</v>
      </c>
      <c r="B17" s="145" t="s">
        <v>344</v>
      </c>
      <c r="C17" s="147">
        <v>0</v>
      </c>
      <c r="D17" s="145" t="s">
        <v>345</v>
      </c>
      <c r="E17" s="145" t="s">
        <v>346</v>
      </c>
      <c r="F17" s="147">
        <v>0</v>
      </c>
      <c r="G17" s="145" t="s">
        <v>480</v>
      </c>
      <c r="H17" s="145" t="s">
        <v>372</v>
      </c>
      <c r="I17" s="147">
        <v>0</v>
      </c>
      <c r="J17" s="145" t="s">
        <v>481</v>
      </c>
      <c r="K17" s="145" t="s">
        <v>482</v>
      </c>
      <c r="L17" s="147">
        <v>0</v>
      </c>
    </row>
    <row r="18" ht="15" customHeight="1" spans="1:12">
      <c r="A18" s="145" t="s">
        <v>349</v>
      </c>
      <c r="B18" s="145" t="s">
        <v>350</v>
      </c>
      <c r="C18" s="147">
        <v>0</v>
      </c>
      <c r="D18" s="145" t="s">
        <v>351</v>
      </c>
      <c r="E18" s="145" t="s">
        <v>352</v>
      </c>
      <c r="F18" s="147">
        <v>0</v>
      </c>
      <c r="G18" s="145" t="s">
        <v>483</v>
      </c>
      <c r="H18" s="145" t="s">
        <v>484</v>
      </c>
      <c r="I18" s="147">
        <v>0</v>
      </c>
      <c r="J18" s="145" t="s">
        <v>485</v>
      </c>
      <c r="K18" s="145" t="s">
        <v>486</v>
      </c>
      <c r="L18" s="147">
        <v>0</v>
      </c>
    </row>
    <row r="19" ht="15" customHeight="1" spans="1:12">
      <c r="A19" s="145" t="s">
        <v>355</v>
      </c>
      <c r="B19" s="145" t="s">
        <v>356</v>
      </c>
      <c r="C19" s="147">
        <v>0</v>
      </c>
      <c r="D19" s="145" t="s">
        <v>357</v>
      </c>
      <c r="E19" s="145" t="s">
        <v>358</v>
      </c>
      <c r="F19" s="147">
        <v>0</v>
      </c>
      <c r="G19" s="145" t="s">
        <v>281</v>
      </c>
      <c r="H19" s="145" t="s">
        <v>282</v>
      </c>
      <c r="I19" s="147">
        <v>8799448.4</v>
      </c>
      <c r="J19" s="145" t="s">
        <v>419</v>
      </c>
      <c r="K19" s="145" t="s">
        <v>199</v>
      </c>
      <c r="L19" s="147">
        <v>0</v>
      </c>
    </row>
    <row r="20" ht="15" customHeight="1" spans="1:12">
      <c r="A20" s="145" t="s">
        <v>361</v>
      </c>
      <c r="B20" s="145" t="s">
        <v>362</v>
      </c>
      <c r="C20" s="147">
        <v>3616436.45</v>
      </c>
      <c r="D20" s="145" t="s">
        <v>363</v>
      </c>
      <c r="E20" s="145" t="s">
        <v>364</v>
      </c>
      <c r="F20" s="147">
        <v>0</v>
      </c>
      <c r="G20" s="145" t="s">
        <v>287</v>
      </c>
      <c r="H20" s="145" t="s">
        <v>288</v>
      </c>
      <c r="I20" s="147">
        <v>300000</v>
      </c>
      <c r="J20" s="145" t="s">
        <v>424</v>
      </c>
      <c r="K20" s="145" t="s">
        <v>425</v>
      </c>
      <c r="L20" s="147">
        <v>0</v>
      </c>
    </row>
    <row r="21" ht="15" customHeight="1" spans="1:12">
      <c r="A21" s="145" t="s">
        <v>367</v>
      </c>
      <c r="B21" s="145" t="s">
        <v>368</v>
      </c>
      <c r="C21" s="147">
        <v>0</v>
      </c>
      <c r="D21" s="145" t="s">
        <v>369</v>
      </c>
      <c r="E21" s="145" t="s">
        <v>370</v>
      </c>
      <c r="F21" s="147">
        <v>0</v>
      </c>
      <c r="G21" s="145" t="s">
        <v>293</v>
      </c>
      <c r="H21" s="145" t="s">
        <v>294</v>
      </c>
      <c r="I21" s="147">
        <v>0</v>
      </c>
      <c r="J21" s="145" t="s">
        <v>430</v>
      </c>
      <c r="K21" s="145" t="s">
        <v>431</v>
      </c>
      <c r="L21" s="147">
        <v>0</v>
      </c>
    </row>
    <row r="22" ht="15" customHeight="1" spans="1:12">
      <c r="A22" s="145" t="s">
        <v>373</v>
      </c>
      <c r="B22" s="145" t="s">
        <v>374</v>
      </c>
      <c r="C22" s="147">
        <v>0</v>
      </c>
      <c r="D22" s="145" t="s">
        <v>375</v>
      </c>
      <c r="E22" s="145" t="s">
        <v>376</v>
      </c>
      <c r="F22" s="147">
        <v>0</v>
      </c>
      <c r="G22" s="145" t="s">
        <v>299</v>
      </c>
      <c r="H22" s="145" t="s">
        <v>300</v>
      </c>
      <c r="I22" s="147">
        <v>1942448.4</v>
      </c>
      <c r="J22" s="145" t="s">
        <v>436</v>
      </c>
      <c r="K22" s="145" t="s">
        <v>437</v>
      </c>
      <c r="L22" s="147">
        <v>0</v>
      </c>
    </row>
    <row r="23" ht="15" customHeight="1" spans="1:12">
      <c r="A23" s="145" t="s">
        <v>379</v>
      </c>
      <c r="B23" s="145" t="s">
        <v>380</v>
      </c>
      <c r="C23" s="147">
        <v>0</v>
      </c>
      <c r="D23" s="145" t="s">
        <v>381</v>
      </c>
      <c r="E23" s="145" t="s">
        <v>382</v>
      </c>
      <c r="F23" s="147">
        <v>0</v>
      </c>
      <c r="G23" s="145" t="s">
        <v>305</v>
      </c>
      <c r="H23" s="145" t="s">
        <v>306</v>
      </c>
      <c r="I23" s="147">
        <v>6357000</v>
      </c>
      <c r="J23" s="145" t="s">
        <v>440</v>
      </c>
      <c r="K23" s="145" t="s">
        <v>441</v>
      </c>
      <c r="L23" s="147">
        <v>0</v>
      </c>
    </row>
    <row r="24" ht="15" customHeight="1" spans="1:12">
      <c r="A24" s="145" t="s">
        <v>385</v>
      </c>
      <c r="B24" s="145" t="s">
        <v>386</v>
      </c>
      <c r="C24" s="147">
        <v>0</v>
      </c>
      <c r="D24" s="145" t="s">
        <v>387</v>
      </c>
      <c r="E24" s="145" t="s">
        <v>388</v>
      </c>
      <c r="F24" s="147">
        <v>0</v>
      </c>
      <c r="G24" s="145" t="s">
        <v>311</v>
      </c>
      <c r="H24" s="145" t="s">
        <v>312</v>
      </c>
      <c r="I24" s="147">
        <v>200000</v>
      </c>
      <c r="J24" s="145" t="s">
        <v>444</v>
      </c>
      <c r="K24" s="145" t="s">
        <v>445</v>
      </c>
      <c r="L24" s="147">
        <v>0</v>
      </c>
    </row>
    <row r="25" ht="15" customHeight="1" spans="1:12">
      <c r="A25" s="145" t="s">
        <v>391</v>
      </c>
      <c r="B25" s="145" t="s">
        <v>392</v>
      </c>
      <c r="C25" s="147">
        <v>5148</v>
      </c>
      <c r="D25" s="145" t="s">
        <v>393</v>
      </c>
      <c r="E25" s="145" t="s">
        <v>394</v>
      </c>
      <c r="F25" s="147">
        <v>0</v>
      </c>
      <c r="G25" s="145" t="s">
        <v>317</v>
      </c>
      <c r="H25" s="145" t="s">
        <v>318</v>
      </c>
      <c r="I25" s="147">
        <v>0</v>
      </c>
      <c r="J25" s="145"/>
      <c r="K25" s="145"/>
      <c r="L25" s="146"/>
    </row>
    <row r="26" ht="15" customHeight="1" spans="1:12">
      <c r="A26" s="145" t="s">
        <v>397</v>
      </c>
      <c r="B26" s="145" t="s">
        <v>398</v>
      </c>
      <c r="C26" s="147">
        <v>0</v>
      </c>
      <c r="D26" s="145" t="s">
        <v>399</v>
      </c>
      <c r="E26" s="145" t="s">
        <v>400</v>
      </c>
      <c r="F26" s="147">
        <v>50898.8</v>
      </c>
      <c r="G26" s="145" t="s">
        <v>323</v>
      </c>
      <c r="H26" s="145" t="s">
        <v>324</v>
      </c>
      <c r="I26" s="147">
        <v>0</v>
      </c>
      <c r="J26" s="145"/>
      <c r="K26" s="145"/>
      <c r="L26" s="146"/>
    </row>
    <row r="27" ht="15" customHeight="1" spans="1:12">
      <c r="A27" s="145" t="s">
        <v>403</v>
      </c>
      <c r="B27" s="145" t="s">
        <v>404</v>
      </c>
      <c r="C27" s="147">
        <v>0</v>
      </c>
      <c r="D27" s="145" t="s">
        <v>405</v>
      </c>
      <c r="E27" s="145" t="s">
        <v>406</v>
      </c>
      <c r="F27" s="147">
        <v>0</v>
      </c>
      <c r="G27" s="145" t="s">
        <v>329</v>
      </c>
      <c r="H27" s="145" t="s">
        <v>330</v>
      </c>
      <c r="I27" s="147">
        <v>0</v>
      </c>
      <c r="J27" s="145"/>
      <c r="K27" s="145"/>
      <c r="L27" s="146"/>
    </row>
    <row r="28" ht="15" customHeight="1" spans="1:12">
      <c r="A28" s="145" t="s">
        <v>409</v>
      </c>
      <c r="B28" s="145" t="s">
        <v>410</v>
      </c>
      <c r="C28" s="147">
        <v>3611288.45</v>
      </c>
      <c r="D28" s="145" t="s">
        <v>411</v>
      </c>
      <c r="E28" s="145" t="s">
        <v>412</v>
      </c>
      <c r="F28" s="147">
        <v>0</v>
      </c>
      <c r="G28" s="145" t="s">
        <v>335</v>
      </c>
      <c r="H28" s="145" t="s">
        <v>336</v>
      </c>
      <c r="I28" s="147">
        <v>0</v>
      </c>
      <c r="J28" s="145"/>
      <c r="K28" s="145"/>
      <c r="L28" s="146"/>
    </row>
    <row r="29" ht="15" customHeight="1" spans="1:12">
      <c r="A29" s="145" t="s">
        <v>415</v>
      </c>
      <c r="B29" s="145" t="s">
        <v>416</v>
      </c>
      <c r="C29" s="147">
        <v>0</v>
      </c>
      <c r="D29" s="145" t="s">
        <v>417</v>
      </c>
      <c r="E29" s="145" t="s">
        <v>418</v>
      </c>
      <c r="F29" s="147">
        <v>0</v>
      </c>
      <c r="G29" s="145" t="s">
        <v>341</v>
      </c>
      <c r="H29" s="145" t="s">
        <v>342</v>
      </c>
      <c r="I29" s="147">
        <v>0</v>
      </c>
      <c r="J29" s="145"/>
      <c r="K29" s="145"/>
      <c r="L29" s="146"/>
    </row>
    <row r="30" ht="15" customHeight="1" spans="1:12">
      <c r="A30" s="145" t="s">
        <v>420</v>
      </c>
      <c r="B30" s="145" t="s">
        <v>421</v>
      </c>
      <c r="C30" s="147">
        <v>0</v>
      </c>
      <c r="D30" s="145" t="s">
        <v>422</v>
      </c>
      <c r="E30" s="145" t="s">
        <v>423</v>
      </c>
      <c r="F30" s="147">
        <v>0</v>
      </c>
      <c r="G30" s="145" t="s">
        <v>347</v>
      </c>
      <c r="H30" s="145" t="s">
        <v>348</v>
      </c>
      <c r="I30" s="147">
        <v>0</v>
      </c>
      <c r="J30" s="145"/>
      <c r="K30" s="145"/>
      <c r="L30" s="146"/>
    </row>
    <row r="31" ht="15" customHeight="1" spans="1:12">
      <c r="A31" s="145" t="s">
        <v>426</v>
      </c>
      <c r="B31" s="145" t="s">
        <v>427</v>
      </c>
      <c r="C31" s="147">
        <v>0</v>
      </c>
      <c r="D31" s="145" t="s">
        <v>428</v>
      </c>
      <c r="E31" s="145" t="s">
        <v>429</v>
      </c>
      <c r="F31" s="147">
        <v>0</v>
      </c>
      <c r="G31" s="145" t="s">
        <v>353</v>
      </c>
      <c r="H31" s="145" t="s">
        <v>354</v>
      </c>
      <c r="I31" s="147">
        <v>0</v>
      </c>
      <c r="J31" s="145"/>
      <c r="K31" s="145"/>
      <c r="L31" s="146"/>
    </row>
    <row r="32" ht="15" customHeight="1" spans="1:12">
      <c r="A32" s="145" t="s">
        <v>432</v>
      </c>
      <c r="B32" s="145" t="s">
        <v>487</v>
      </c>
      <c r="C32" s="147">
        <v>0</v>
      </c>
      <c r="D32" s="145" t="s">
        <v>434</v>
      </c>
      <c r="E32" s="145" t="s">
        <v>435</v>
      </c>
      <c r="F32" s="147">
        <v>0</v>
      </c>
      <c r="G32" s="145" t="s">
        <v>359</v>
      </c>
      <c r="H32" s="145" t="s">
        <v>360</v>
      </c>
      <c r="I32" s="147">
        <v>0</v>
      </c>
      <c r="J32" s="145"/>
      <c r="K32" s="145"/>
      <c r="L32" s="146"/>
    </row>
    <row r="33" ht="15" customHeight="1" spans="1:12">
      <c r="A33" s="145"/>
      <c r="B33" s="145"/>
      <c r="C33" s="146"/>
      <c r="D33" s="145" t="s">
        <v>438</v>
      </c>
      <c r="E33" s="145" t="s">
        <v>439</v>
      </c>
      <c r="F33" s="147">
        <v>1909723.5</v>
      </c>
      <c r="G33" s="145" t="s">
        <v>365</v>
      </c>
      <c r="H33" s="145" t="s">
        <v>366</v>
      </c>
      <c r="I33" s="147">
        <v>0</v>
      </c>
      <c r="J33" s="145"/>
      <c r="K33" s="145"/>
      <c r="L33" s="146"/>
    </row>
    <row r="34" ht="15" customHeight="1" spans="1:12">
      <c r="A34" s="145"/>
      <c r="B34" s="145"/>
      <c r="C34" s="146"/>
      <c r="D34" s="145" t="s">
        <v>442</v>
      </c>
      <c r="E34" s="145" t="s">
        <v>443</v>
      </c>
      <c r="F34" s="147">
        <v>0</v>
      </c>
      <c r="G34" s="145" t="s">
        <v>371</v>
      </c>
      <c r="H34" s="145" t="s">
        <v>372</v>
      </c>
      <c r="I34" s="147">
        <v>0</v>
      </c>
      <c r="J34" s="145"/>
      <c r="K34" s="145"/>
      <c r="L34" s="146"/>
    </row>
    <row r="35" ht="15" customHeight="1" spans="1:12">
      <c r="A35" s="145"/>
      <c r="B35" s="145"/>
      <c r="C35" s="146"/>
      <c r="D35" s="145" t="s">
        <v>446</v>
      </c>
      <c r="E35" s="145" t="s">
        <v>447</v>
      </c>
      <c r="F35" s="147">
        <v>0</v>
      </c>
      <c r="G35" s="145" t="s">
        <v>377</v>
      </c>
      <c r="H35" s="145" t="s">
        <v>378</v>
      </c>
      <c r="I35" s="147">
        <v>0</v>
      </c>
      <c r="J35" s="145"/>
      <c r="K35" s="145"/>
      <c r="L35" s="146"/>
    </row>
    <row r="36" ht="15" customHeight="1" spans="1:12">
      <c r="A36" s="145"/>
      <c r="B36" s="145"/>
      <c r="C36" s="146"/>
      <c r="D36" s="145" t="s">
        <v>448</v>
      </c>
      <c r="E36" s="145" t="s">
        <v>449</v>
      </c>
      <c r="F36" s="147">
        <v>0</v>
      </c>
      <c r="G36" s="145"/>
      <c r="H36" s="145"/>
      <c r="I36" s="146"/>
      <c r="J36" s="145"/>
      <c r="K36" s="145"/>
      <c r="L36" s="146"/>
    </row>
    <row r="37" ht="15" customHeight="1" spans="1:12">
      <c r="A37" s="145"/>
      <c r="B37" s="145"/>
      <c r="C37" s="146"/>
      <c r="D37" s="145" t="s">
        <v>450</v>
      </c>
      <c r="E37" s="145" t="s">
        <v>451</v>
      </c>
      <c r="F37" s="147">
        <v>0</v>
      </c>
      <c r="G37" s="145"/>
      <c r="H37" s="145"/>
      <c r="I37" s="146"/>
      <c r="J37" s="145"/>
      <c r="K37" s="145"/>
      <c r="L37" s="146"/>
    </row>
    <row r="38" ht="15" customHeight="1" spans="1:12">
      <c r="A38" s="145"/>
      <c r="B38" s="145"/>
      <c r="C38" s="146"/>
      <c r="D38" s="145" t="s">
        <v>452</v>
      </c>
      <c r="E38" s="145" t="s">
        <v>453</v>
      </c>
      <c r="F38" s="147">
        <v>0</v>
      </c>
      <c r="G38" s="145"/>
      <c r="H38" s="145"/>
      <c r="I38" s="146"/>
      <c r="J38" s="145"/>
      <c r="K38" s="145"/>
      <c r="L38" s="146"/>
    </row>
    <row r="39" ht="15" customHeight="1" spans="1:12">
      <c r="A39" s="156" t="s">
        <v>488</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5" t="s">
        <v>489</v>
      </c>
    </row>
    <row r="2" ht="14.25" spans="20:20">
      <c r="T2" s="143" t="s">
        <v>490</v>
      </c>
    </row>
    <row r="3" ht="14.25" spans="1:20">
      <c r="A3" s="143" t="s">
        <v>2</v>
      </c>
      <c r="T3" s="143" t="s">
        <v>3</v>
      </c>
    </row>
    <row r="4" ht="19.5" customHeight="1" spans="1:20">
      <c r="A4" s="150" t="s">
        <v>6</v>
      </c>
      <c r="B4" s="150"/>
      <c r="C4" s="150"/>
      <c r="D4" s="150"/>
      <c r="E4" s="150" t="s">
        <v>250</v>
      </c>
      <c r="F4" s="150"/>
      <c r="G4" s="150"/>
      <c r="H4" s="150" t="s">
        <v>251</v>
      </c>
      <c r="I4" s="150"/>
      <c r="J4" s="150"/>
      <c r="K4" s="150" t="s">
        <v>252</v>
      </c>
      <c r="L4" s="150"/>
      <c r="M4" s="150"/>
      <c r="N4" s="150"/>
      <c r="O4" s="150"/>
      <c r="P4" s="150" t="s">
        <v>107</v>
      </c>
      <c r="Q4" s="150"/>
      <c r="R4" s="150"/>
      <c r="S4" s="150"/>
      <c r="T4" s="150"/>
    </row>
    <row r="5" ht="19.5" customHeight="1" spans="1:20">
      <c r="A5" s="150" t="s">
        <v>122</v>
      </c>
      <c r="B5" s="150"/>
      <c r="C5" s="150"/>
      <c r="D5" s="150" t="s">
        <v>123</v>
      </c>
      <c r="E5" s="150" t="s">
        <v>129</v>
      </c>
      <c r="F5" s="150" t="s">
        <v>253</v>
      </c>
      <c r="G5" s="150" t="s">
        <v>254</v>
      </c>
      <c r="H5" s="150" t="s">
        <v>129</v>
      </c>
      <c r="I5" s="150" t="s">
        <v>207</v>
      </c>
      <c r="J5" s="150" t="s">
        <v>208</v>
      </c>
      <c r="K5" s="150" t="s">
        <v>129</v>
      </c>
      <c r="L5" s="150" t="s">
        <v>207</v>
      </c>
      <c r="M5" s="150"/>
      <c r="N5" s="150" t="s">
        <v>207</v>
      </c>
      <c r="O5" s="150" t="s">
        <v>208</v>
      </c>
      <c r="P5" s="150" t="s">
        <v>129</v>
      </c>
      <c r="Q5" s="150" t="s">
        <v>253</v>
      </c>
      <c r="R5" s="150" t="s">
        <v>254</v>
      </c>
      <c r="S5" s="150" t="s">
        <v>254</v>
      </c>
      <c r="T5" s="150"/>
    </row>
    <row r="6" ht="19.5" customHeight="1" spans="1:20">
      <c r="A6" s="150"/>
      <c r="B6" s="150"/>
      <c r="C6" s="150"/>
      <c r="D6" s="150"/>
      <c r="E6" s="150"/>
      <c r="F6" s="150"/>
      <c r="G6" s="150" t="s">
        <v>124</v>
      </c>
      <c r="H6" s="150"/>
      <c r="I6" s="150"/>
      <c r="J6" s="150" t="s">
        <v>124</v>
      </c>
      <c r="K6" s="150"/>
      <c r="L6" s="150" t="s">
        <v>124</v>
      </c>
      <c r="M6" s="150" t="s">
        <v>256</v>
      </c>
      <c r="N6" s="150" t="s">
        <v>255</v>
      </c>
      <c r="O6" s="150" t="s">
        <v>124</v>
      </c>
      <c r="P6" s="150"/>
      <c r="Q6" s="150"/>
      <c r="R6" s="150" t="s">
        <v>124</v>
      </c>
      <c r="S6" s="150" t="s">
        <v>257</v>
      </c>
      <c r="T6" s="150" t="s">
        <v>258</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126</v>
      </c>
      <c r="B8" s="150" t="s">
        <v>127</v>
      </c>
      <c r="C8" s="150" t="s">
        <v>128</v>
      </c>
      <c r="D8" s="150"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50"/>
      <c r="B9" s="150"/>
      <c r="C9" s="150"/>
      <c r="D9" s="150" t="s">
        <v>129</v>
      </c>
      <c r="E9" s="147">
        <v>2786791.2</v>
      </c>
      <c r="F9" s="147">
        <v>0</v>
      </c>
      <c r="G9" s="147">
        <v>2786791.2</v>
      </c>
      <c r="H9" s="147">
        <v>1620000</v>
      </c>
      <c r="I9" s="147"/>
      <c r="J9" s="147">
        <v>1620000</v>
      </c>
      <c r="K9" s="147">
        <v>4406791.2</v>
      </c>
      <c r="L9" s="147"/>
      <c r="M9" s="147"/>
      <c r="N9" s="147"/>
      <c r="O9" s="147">
        <v>4406791.2</v>
      </c>
      <c r="P9" s="147">
        <v>0</v>
      </c>
      <c r="Q9" s="147">
        <v>0</v>
      </c>
      <c r="R9" s="147">
        <v>0</v>
      </c>
      <c r="S9" s="147">
        <v>0</v>
      </c>
      <c r="T9" s="147">
        <v>0</v>
      </c>
    </row>
    <row r="10" ht="19.5" customHeight="1" spans="1:20">
      <c r="A10" s="156" t="s">
        <v>198</v>
      </c>
      <c r="B10" s="156"/>
      <c r="C10" s="156"/>
      <c r="D10" s="156" t="s">
        <v>199</v>
      </c>
      <c r="E10" s="147">
        <v>2786791.2</v>
      </c>
      <c r="F10" s="147">
        <v>0</v>
      </c>
      <c r="G10" s="147">
        <v>2786791.2</v>
      </c>
      <c r="H10" s="147">
        <v>1620000</v>
      </c>
      <c r="I10" s="147"/>
      <c r="J10" s="147">
        <v>1620000</v>
      </c>
      <c r="K10" s="147">
        <v>4406791.2</v>
      </c>
      <c r="L10" s="147"/>
      <c r="M10" s="147"/>
      <c r="N10" s="147"/>
      <c r="O10" s="147">
        <v>4406791.2</v>
      </c>
      <c r="P10" s="147">
        <v>0</v>
      </c>
      <c r="Q10" s="147">
        <v>0</v>
      </c>
      <c r="R10" s="147">
        <v>0</v>
      </c>
      <c r="S10" s="147">
        <v>0</v>
      </c>
      <c r="T10" s="147">
        <v>0</v>
      </c>
    </row>
    <row r="11" ht="19.5" customHeight="1" spans="1:20">
      <c r="A11" s="156" t="s">
        <v>222</v>
      </c>
      <c r="B11" s="156"/>
      <c r="C11" s="156"/>
      <c r="D11" s="156" t="s">
        <v>223</v>
      </c>
      <c r="E11" s="147">
        <v>2786791.2</v>
      </c>
      <c r="F11" s="147">
        <v>0</v>
      </c>
      <c r="G11" s="147">
        <v>2786791.2</v>
      </c>
      <c r="H11" s="147"/>
      <c r="I11" s="147"/>
      <c r="J11" s="147"/>
      <c r="K11" s="147">
        <v>2786791.2</v>
      </c>
      <c r="L11" s="147"/>
      <c r="M11" s="147"/>
      <c r="N11" s="147"/>
      <c r="O11" s="147">
        <v>2786791.2</v>
      </c>
      <c r="P11" s="147">
        <v>0</v>
      </c>
      <c r="Q11" s="147">
        <v>0</v>
      </c>
      <c r="R11" s="147">
        <v>0</v>
      </c>
      <c r="S11" s="147"/>
      <c r="T11" s="147">
        <v>0</v>
      </c>
    </row>
    <row r="12" ht="19.5" customHeight="1" spans="1:20">
      <c r="A12" s="156" t="s">
        <v>224</v>
      </c>
      <c r="B12" s="156"/>
      <c r="C12" s="156"/>
      <c r="D12" s="156" t="s">
        <v>225</v>
      </c>
      <c r="E12" s="147">
        <v>2786791.2</v>
      </c>
      <c r="F12" s="147">
        <v>0</v>
      </c>
      <c r="G12" s="147">
        <v>2786791.2</v>
      </c>
      <c r="H12" s="147"/>
      <c r="I12" s="147"/>
      <c r="J12" s="147"/>
      <c r="K12" s="147">
        <v>2786791.2</v>
      </c>
      <c r="L12" s="147"/>
      <c r="M12" s="147"/>
      <c r="N12" s="147"/>
      <c r="O12" s="147">
        <v>2786791.2</v>
      </c>
      <c r="P12" s="147">
        <v>0</v>
      </c>
      <c r="Q12" s="147">
        <v>0</v>
      </c>
      <c r="R12" s="147">
        <v>0</v>
      </c>
      <c r="S12" s="147"/>
      <c r="T12" s="147">
        <v>0</v>
      </c>
    </row>
    <row r="13" ht="19.5" customHeight="1" spans="1:20">
      <c r="A13" s="156" t="s">
        <v>200</v>
      </c>
      <c r="B13" s="156"/>
      <c r="C13" s="156"/>
      <c r="D13" s="156" t="s">
        <v>201</v>
      </c>
      <c r="E13" s="147">
        <v>0</v>
      </c>
      <c r="F13" s="147">
        <v>0</v>
      </c>
      <c r="G13" s="147">
        <v>0</v>
      </c>
      <c r="H13" s="147">
        <v>1620000</v>
      </c>
      <c r="I13" s="147"/>
      <c r="J13" s="147">
        <v>1620000</v>
      </c>
      <c r="K13" s="147">
        <v>1620000</v>
      </c>
      <c r="L13" s="147"/>
      <c r="M13" s="147"/>
      <c r="N13" s="147"/>
      <c r="O13" s="147">
        <v>1620000</v>
      </c>
      <c r="P13" s="147">
        <v>0</v>
      </c>
      <c r="Q13" s="147">
        <v>0</v>
      </c>
      <c r="R13" s="147">
        <v>0</v>
      </c>
      <c r="S13" s="147">
        <v>0</v>
      </c>
      <c r="T13" s="147">
        <v>0</v>
      </c>
    </row>
    <row r="14" ht="19.5" customHeight="1" spans="1:20">
      <c r="A14" s="156" t="s">
        <v>202</v>
      </c>
      <c r="B14" s="156"/>
      <c r="C14" s="156"/>
      <c r="D14" s="156" t="s">
        <v>203</v>
      </c>
      <c r="E14" s="147">
        <v>0</v>
      </c>
      <c r="F14" s="147">
        <v>0</v>
      </c>
      <c r="G14" s="147">
        <v>0</v>
      </c>
      <c r="H14" s="147">
        <v>1620000</v>
      </c>
      <c r="I14" s="147"/>
      <c r="J14" s="147">
        <v>1620000</v>
      </c>
      <c r="K14" s="147">
        <v>1620000</v>
      </c>
      <c r="L14" s="147"/>
      <c r="M14" s="147"/>
      <c r="N14" s="147"/>
      <c r="O14" s="147">
        <v>1620000</v>
      </c>
      <c r="P14" s="147">
        <v>0</v>
      </c>
      <c r="Q14" s="147">
        <v>0</v>
      </c>
      <c r="R14" s="147">
        <v>0</v>
      </c>
      <c r="S14" s="147">
        <v>0</v>
      </c>
      <c r="T14" s="147">
        <v>0</v>
      </c>
    </row>
    <row r="15" ht="19.5" customHeight="1" spans="1:20">
      <c r="A15" s="156" t="s">
        <v>491</v>
      </c>
      <c r="B15" s="156"/>
      <c r="C15" s="156"/>
      <c r="D15" s="156"/>
      <c r="E15" s="156"/>
      <c r="F15" s="156"/>
      <c r="G15" s="156"/>
      <c r="H15" s="156"/>
      <c r="I15" s="156"/>
      <c r="J15" s="156"/>
      <c r="K15" s="156"/>
      <c r="L15" s="156"/>
      <c r="M15" s="156"/>
      <c r="N15" s="156"/>
      <c r="O15" s="156"/>
      <c r="P15" s="156"/>
      <c r="Q15" s="156"/>
      <c r="R15" s="156"/>
      <c r="S15" s="156"/>
      <c r="T15" s="156"/>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5" t="s">
        <v>492</v>
      </c>
    </row>
    <row r="2" ht="14.25" spans="12:12">
      <c r="L2" s="143" t="s">
        <v>493</v>
      </c>
    </row>
    <row r="3" ht="14.25" spans="1:12">
      <c r="A3" s="143" t="s">
        <v>2</v>
      </c>
      <c r="L3" s="143" t="s">
        <v>3</v>
      </c>
    </row>
    <row r="4" ht="19.5" customHeight="1" spans="1:12">
      <c r="A4" s="150" t="s">
        <v>6</v>
      </c>
      <c r="B4" s="150"/>
      <c r="C4" s="150"/>
      <c r="D4" s="150"/>
      <c r="E4" s="150" t="s">
        <v>250</v>
      </c>
      <c r="F4" s="150"/>
      <c r="G4" s="150"/>
      <c r="H4" s="150" t="s">
        <v>251</v>
      </c>
      <c r="I4" s="150" t="s">
        <v>252</v>
      </c>
      <c r="J4" s="150" t="s">
        <v>107</v>
      </c>
      <c r="K4" s="150"/>
      <c r="L4" s="150"/>
    </row>
    <row r="5" ht="19.5" customHeight="1" spans="1:12">
      <c r="A5" s="150" t="s">
        <v>122</v>
      </c>
      <c r="B5" s="150"/>
      <c r="C5" s="150"/>
      <c r="D5" s="150" t="s">
        <v>123</v>
      </c>
      <c r="E5" s="150" t="s">
        <v>129</v>
      </c>
      <c r="F5" s="150" t="s">
        <v>494</v>
      </c>
      <c r="G5" s="150" t="s">
        <v>495</v>
      </c>
      <c r="H5" s="150"/>
      <c r="I5" s="150"/>
      <c r="J5" s="150" t="s">
        <v>129</v>
      </c>
      <c r="K5" s="150" t="s">
        <v>494</v>
      </c>
      <c r="L5" s="144" t="s">
        <v>495</v>
      </c>
    </row>
    <row r="6" ht="19.5" customHeight="1" spans="1:12">
      <c r="A6" s="150"/>
      <c r="B6" s="150"/>
      <c r="C6" s="150"/>
      <c r="D6" s="150"/>
      <c r="E6" s="150"/>
      <c r="F6" s="150"/>
      <c r="G6" s="150"/>
      <c r="H6" s="150"/>
      <c r="I6" s="150"/>
      <c r="J6" s="150"/>
      <c r="K6" s="150"/>
      <c r="L6" s="144" t="s">
        <v>257</v>
      </c>
    </row>
    <row r="7" ht="19.5" customHeight="1" spans="1:12">
      <c r="A7" s="150"/>
      <c r="B7" s="150"/>
      <c r="C7" s="150"/>
      <c r="D7" s="150"/>
      <c r="E7" s="150"/>
      <c r="F7" s="150"/>
      <c r="G7" s="150"/>
      <c r="H7" s="150"/>
      <c r="I7" s="150"/>
      <c r="J7" s="150"/>
      <c r="K7" s="150"/>
      <c r="L7" s="144"/>
    </row>
    <row r="8" ht="19.5" customHeight="1" spans="1:12">
      <c r="A8" s="150" t="s">
        <v>126</v>
      </c>
      <c r="B8" s="150" t="s">
        <v>127</v>
      </c>
      <c r="C8" s="150" t="s">
        <v>128</v>
      </c>
      <c r="D8" s="150" t="s">
        <v>10</v>
      </c>
      <c r="E8" s="144" t="s">
        <v>11</v>
      </c>
      <c r="F8" s="144" t="s">
        <v>12</v>
      </c>
      <c r="G8" s="144" t="s">
        <v>20</v>
      </c>
      <c r="H8" s="144" t="s">
        <v>24</v>
      </c>
      <c r="I8" s="144" t="s">
        <v>28</v>
      </c>
      <c r="J8" s="144" t="s">
        <v>32</v>
      </c>
      <c r="K8" s="144" t="s">
        <v>36</v>
      </c>
      <c r="L8" s="144" t="s">
        <v>40</v>
      </c>
    </row>
    <row r="9" ht="19.5" customHeight="1" spans="1:12">
      <c r="A9" s="150"/>
      <c r="B9" s="150"/>
      <c r="C9" s="150"/>
      <c r="D9" s="150" t="s">
        <v>129</v>
      </c>
      <c r="E9" s="147"/>
      <c r="F9" s="147"/>
      <c r="G9" s="147"/>
      <c r="H9" s="147"/>
      <c r="I9" s="147"/>
      <c r="J9" s="147"/>
      <c r="K9" s="147"/>
      <c r="L9" s="147"/>
    </row>
    <row r="10" ht="19.5" customHeight="1" spans="1:12">
      <c r="A10" s="156"/>
      <c r="B10" s="156"/>
      <c r="C10" s="156"/>
      <c r="D10" s="156"/>
      <c r="E10" s="147"/>
      <c r="F10" s="147"/>
      <c r="G10" s="147"/>
      <c r="H10" s="147"/>
      <c r="I10" s="147"/>
      <c r="J10" s="147"/>
      <c r="K10" s="147"/>
      <c r="L10" s="147"/>
    </row>
    <row r="11" ht="19.5" customHeight="1" spans="1:12">
      <c r="A11" s="156" t="s">
        <v>496</v>
      </c>
      <c r="B11" s="156"/>
      <c r="C11" s="156"/>
      <c r="D11" s="156"/>
      <c r="E11" s="156"/>
      <c r="F11" s="156"/>
      <c r="G11" s="156"/>
      <c r="H11" s="156"/>
      <c r="I11" s="156"/>
      <c r="J11" s="156"/>
      <c r="K11" s="156"/>
      <c r="L11" s="15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 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途中</cp:lastModifiedBy>
  <dcterms:created xsi:type="dcterms:W3CDTF">2024-10-09T06:44:00Z</dcterms:created>
  <dcterms:modified xsi:type="dcterms:W3CDTF">2024-10-30T08:13:09Z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2024-10-09T06:44:29.969Z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D261AA6FE28B4EF3874045E723DACECA</vt:lpwstr>
  </property>
  <property fmtid="{D5CDD505-2E9C-101B-9397-08002B2CF9AE}" pid="10" name="KSOProductBuildVer">
    <vt:lpwstr>2052-11.8.2.12089</vt:lpwstr>
  </property>
</Properties>
</file>